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ntalmu\Documents\MYPE 2017\"/>
    </mc:Choice>
  </mc:AlternateContent>
  <bookViews>
    <workbookView xWindow="240" yWindow="135" windowWidth="20115" windowHeight="7245" firstSheet="6" activeTab="11"/>
  </bookViews>
  <sheets>
    <sheet name="Table 1&amp;8" sheetId="1" r:id="rId1"/>
    <sheet name="table2" sheetId="14" r:id="rId2"/>
    <sheet name="Table 3" sheetId="15" r:id="rId3"/>
    <sheet name="table 4" sheetId="4" r:id="rId4"/>
    <sheet name="Table 5" sheetId="6" r:id="rId5"/>
    <sheet name="table6" sheetId="5" r:id="rId6"/>
    <sheet name="Table 7" sheetId="9" r:id="rId7"/>
    <sheet name="table 9 " sheetId="10" r:id="rId8"/>
    <sheet name="table 10" sheetId="11" r:id="rId9"/>
    <sheet name="table14" sheetId="22" r:id="rId10"/>
    <sheet name="table 11_12_13" sheetId="20" r:id="rId11"/>
    <sheet name="table15" sheetId="13" r:id="rId12"/>
    <sheet name="Figure 1" sheetId="19" r:id="rId13"/>
    <sheet name="Figure 2 &amp; 3" sheetId="21" r:id="rId14"/>
  </sheets>
  <definedNames>
    <definedName name="_Toc424070724" localSheetId="7">'table 9 '!#REF!</definedName>
  </definedNames>
  <calcPr calcId="152511"/>
</workbook>
</file>

<file path=xl/sharedStrings.xml><?xml version="1.0" encoding="utf-8"?>
<sst xmlns="http://schemas.openxmlformats.org/spreadsheetml/2006/main" count="466" uniqueCount="266">
  <si>
    <t>Population group</t>
  </si>
  <si>
    <t xml:space="preserve">       Male</t>
  </si>
  <si>
    <t xml:space="preserve">           Female</t>
  </si>
  <si>
    <t xml:space="preserve"> Total</t>
  </si>
  <si>
    <t>Number</t>
  </si>
  <si>
    <t>African</t>
  </si>
  <si>
    <t>Coloured</t>
  </si>
  <si>
    <t>Indian/Asian</t>
  </si>
  <si>
    <t>White</t>
  </si>
  <si>
    <t>Total</t>
  </si>
  <si>
    <t>Free State</t>
  </si>
  <si>
    <t>Gauteng</t>
  </si>
  <si>
    <t>KwaZulu-Natal</t>
  </si>
  <si>
    <t>Limpopo</t>
  </si>
  <si>
    <t>Mpumalanga</t>
  </si>
  <si>
    <t>Northern Cape</t>
  </si>
  <si>
    <t>North West</t>
  </si>
  <si>
    <t>Year</t>
  </si>
  <si>
    <t>Number of Births</t>
  </si>
  <si>
    <t>Percentage of AIDS deaths</t>
  </si>
  <si>
    <t>Crude Birth Rate</t>
  </si>
  <si>
    <t>% of total population</t>
  </si>
  <si>
    <t>Male</t>
  </si>
  <si>
    <t>Female</t>
  </si>
  <si>
    <t xml:space="preserve">Infant Mortality Rate </t>
  </si>
  <si>
    <t>Crude Death Rate</t>
  </si>
  <si>
    <t>Rate of Natural Increase (%)</t>
  </si>
  <si>
    <t>Women 15-49</t>
  </si>
  <si>
    <t>Adults 15-49</t>
  </si>
  <si>
    <t>Youth 15-24</t>
  </si>
  <si>
    <t xml:space="preserve">Total </t>
  </si>
  <si>
    <t>RSA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</si>
  <si>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</si>
  <si>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</si>
  <si>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</si>
  <si>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</si>
  <si>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</si>
  <si>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</si>
  <si>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</si>
  <si>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</si>
  <si>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</si>
  <si>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</si>
  <si>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</si>
  <si>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</si>
  <si>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</si>
  <si>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</si>
  <si>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</si>
  <si>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70-79</t>
  </si>
  <si>
    <t>80+</t>
  </si>
  <si>
    <t>EC</t>
  </si>
  <si>
    <t>FS</t>
  </si>
  <si>
    <t>KZN</t>
  </si>
  <si>
    <t>LIM</t>
  </si>
  <si>
    <t>MP</t>
  </si>
  <si>
    <t>NC</t>
  </si>
  <si>
    <t>NW</t>
  </si>
  <si>
    <t>WC</t>
  </si>
  <si>
    <t>Population estimate</t>
  </si>
  <si>
    <t>Eastern Cape</t>
  </si>
  <si>
    <t xml:space="preserve">Western Cape </t>
  </si>
  <si>
    <t>TFR</t>
  </si>
  <si>
    <t>Province in 2006</t>
  </si>
  <si>
    <t>Net migration</t>
  </si>
  <si>
    <t>Period</t>
  </si>
  <si>
    <t>Life Expectancy at birth</t>
  </si>
  <si>
    <t>Number of deaths</t>
  </si>
  <si>
    <t>Out-migrants</t>
  </si>
  <si>
    <t>In-migrants</t>
  </si>
  <si>
    <t>GP</t>
  </si>
  <si>
    <t>Outside SA</t>
  </si>
  <si>
    <t>Province in 2011</t>
  </si>
  <si>
    <t>Province in 2016</t>
  </si>
  <si>
    <t>2001-2006</t>
  </si>
  <si>
    <t>2006-2011</t>
  </si>
  <si>
    <t>2011-2016</t>
  </si>
  <si>
    <t>Figure 1 Provincial Average Total Fertilty Rate</t>
  </si>
  <si>
    <t>LE-Males</t>
  </si>
  <si>
    <t>LE-Females</t>
  </si>
  <si>
    <t>LP</t>
  </si>
  <si>
    <t>2015-2016</t>
  </si>
  <si>
    <t>100,0</t>
  </si>
  <si>
    <t>Youth 15-34</t>
  </si>
  <si>
    <t>Elderly 60+</t>
  </si>
  <si>
    <t xml:space="preserve">Eastern Cape </t>
  </si>
  <si>
    <t>Western Cape</t>
  </si>
  <si>
    <t>Province in 2021</t>
  </si>
  <si>
    <t>2016-2021</t>
  </si>
  <si>
    <t>1986–2000</t>
  </si>
  <si>
    <t>2001–2006</t>
  </si>
  <si>
    <t>2006–2011</t>
  </si>
  <si>
    <t>2011–2016</t>
  </si>
  <si>
    <t>Life expectancy at birth without HIV/AIDS</t>
  </si>
  <si>
    <t xml:space="preserve">Life Expectancy </t>
  </si>
  <si>
    <t>Under 5 Mortality Rate</t>
  </si>
  <si>
    <t>Number of AIDS related deaths</t>
  </si>
  <si>
    <t>Prevalence %</t>
  </si>
  <si>
    <t>Incidence rate %</t>
  </si>
  <si>
    <t xml:space="preserve"> 15-49</t>
  </si>
  <si>
    <t xml:space="preserve">HIV population </t>
  </si>
  <si>
    <t>(in millions)</t>
  </si>
  <si>
    <t>Total population</t>
  </si>
  <si>
    <t>Children 0-14</t>
  </si>
  <si>
    <t>2002–2003</t>
  </si>
  <si>
    <t>2003–2004</t>
  </si>
  <si>
    <t>2004–2005</t>
  </si>
  <si>
    <t>2005–2006</t>
  </si>
  <si>
    <t>2006–2007</t>
  </si>
  <si>
    <t>2007–2008</t>
  </si>
  <si>
    <t>2008–2009</t>
  </si>
  <si>
    <t>2009–2010</t>
  </si>
  <si>
    <t>2010–2011</t>
  </si>
  <si>
    <t>2011–2012</t>
  </si>
  <si>
    <t>2012–2013</t>
  </si>
  <si>
    <t>2013–2014</t>
  </si>
  <si>
    <t>2014–2015</t>
  </si>
  <si>
    <t>2016-2017</t>
  </si>
  <si>
    <t>20,23</t>
  </si>
  <si>
    <t>17,65</t>
  </si>
  <si>
    <t>7,31</t>
  </si>
  <si>
    <t>10,91</t>
  </si>
  <si>
    <t>1,90</t>
  </si>
  <si>
    <t>4,94</t>
  </si>
  <si>
    <t>20,42</t>
  </si>
  <si>
    <t>17,77</t>
  </si>
  <si>
    <t>7,02</t>
  </si>
  <si>
    <t>11,15</t>
  </si>
  <si>
    <t>1,87</t>
  </si>
  <si>
    <t>5,09</t>
  </si>
  <si>
    <t>20,56</t>
  </si>
  <si>
    <t>17,85</t>
  </si>
  <si>
    <t>6,86</t>
  </si>
  <si>
    <t>11,33</t>
  </si>
  <si>
    <t>1,88</t>
  </si>
  <si>
    <t>5,23</t>
  </si>
  <si>
    <t>20,65</t>
  </si>
  <si>
    <t>17,89</t>
  </si>
  <si>
    <t>6,78</t>
  </si>
  <si>
    <t>11,48</t>
  </si>
  <si>
    <t>1,86</t>
  </si>
  <si>
    <t>5,35</t>
  </si>
  <si>
    <t>20,70</t>
  </si>
  <si>
    <t>17,90</t>
  </si>
  <si>
    <t>6,71</t>
  </si>
  <si>
    <t>11,58</t>
  </si>
  <si>
    <t>1,83</t>
  </si>
  <si>
    <t>5,47</t>
  </si>
  <si>
    <t>20,79</t>
  </si>
  <si>
    <t>17,95</t>
  </si>
  <si>
    <t>6,60</t>
  </si>
  <si>
    <t>11,70</t>
  </si>
  <si>
    <t>1,74</t>
  </si>
  <si>
    <t>5,60</t>
  </si>
  <si>
    <t>21,00</t>
  </si>
  <si>
    <t>18,11</t>
  </si>
  <si>
    <t>6,56</t>
  </si>
  <si>
    <t>11,88</t>
  </si>
  <si>
    <t>5,77</t>
  </si>
  <si>
    <t>21,16</t>
  </si>
  <si>
    <t>18,22</t>
  </si>
  <si>
    <t>6,48</t>
  </si>
  <si>
    <t>12,01</t>
  </si>
  <si>
    <t>1,62</t>
  </si>
  <si>
    <t>5,92</t>
  </si>
  <si>
    <t>21,31</t>
  </si>
  <si>
    <t>18,31</t>
  </si>
  <si>
    <t>6,32</t>
  </si>
  <si>
    <t>12,14</t>
  </si>
  <si>
    <t>1,46</t>
  </si>
  <si>
    <t>6,08</t>
  </si>
  <si>
    <t>21,45</t>
  </si>
  <si>
    <t>18,39</t>
  </si>
  <si>
    <t>6,09</t>
  </si>
  <si>
    <t>12,28</t>
  </si>
  <si>
    <t>1,33</t>
  </si>
  <si>
    <t>6,25</t>
  </si>
  <si>
    <t>21,53</t>
  </si>
  <si>
    <t>18,43</t>
  </si>
  <si>
    <t>5,82</t>
  </si>
  <si>
    <t>12,39</t>
  </si>
  <si>
    <t>1,21</t>
  </si>
  <si>
    <t>6,41</t>
  </si>
  <si>
    <t>21,48</t>
  </si>
  <si>
    <t>18,35</t>
  </si>
  <si>
    <t>5,45</t>
  </si>
  <si>
    <t>12,43</t>
  </si>
  <si>
    <t>1,02</t>
  </si>
  <si>
    <t>6,54</t>
  </si>
  <si>
    <t>21,40</t>
  </si>
  <si>
    <t>18,25</t>
  </si>
  <si>
    <t>5,12</t>
  </si>
  <si>
    <t>12,46</t>
  </si>
  <si>
    <t>0,97</t>
  </si>
  <si>
    <t>6,67</t>
  </si>
  <si>
    <t>21,34</t>
  </si>
  <si>
    <t>18,17</t>
  </si>
  <si>
    <t>4,92</t>
  </si>
  <si>
    <t>12,50</t>
  </si>
  <si>
    <t>1,01</t>
  </si>
  <si>
    <t>6,80</t>
  </si>
  <si>
    <t>21,29</t>
  </si>
  <si>
    <t>18,10</t>
  </si>
  <si>
    <t>4,79</t>
  </si>
  <si>
    <t>12,55</t>
  </si>
  <si>
    <t>1,00</t>
  </si>
  <si>
    <t>6,93</t>
  </si>
  <si>
    <t>21,17</t>
  </si>
  <si>
    <t>17,98</t>
  </si>
  <si>
    <t>4,64</t>
  </si>
  <si>
    <t>12,57</t>
  </si>
  <si>
    <t>0,91</t>
  </si>
  <si>
    <t>7,06</t>
  </si>
  <si>
    <t>-0,85</t>
  </si>
  <si>
    <t>2,48</t>
  </si>
  <si>
    <t>1,34</t>
  </si>
  <si>
    <t>1,17</t>
  </si>
  <si>
    <t>-0,50</t>
  </si>
  <si>
    <t>2,35</t>
  </si>
  <si>
    <t>1,45</t>
  </si>
  <si>
    <t>1,20</t>
  </si>
  <si>
    <t>-0,16</t>
  </si>
  <si>
    <t>2,18</t>
  </si>
  <si>
    <t>1,60</t>
  </si>
  <si>
    <t>1,23</t>
  </si>
  <si>
    <t>0,21</t>
  </si>
  <si>
    <t>1,96</t>
  </si>
  <si>
    <t>1,26</t>
  </si>
  <si>
    <t>0,45</t>
  </si>
  <si>
    <t>1,73</t>
  </si>
  <si>
    <t>1,29</t>
  </si>
  <si>
    <t>0,58</t>
  </si>
  <si>
    <t>1,61</t>
  </si>
  <si>
    <t>2,11</t>
  </si>
  <si>
    <t>1,32</t>
  </si>
  <si>
    <t>0,74</t>
  </si>
  <si>
    <t>1,49</t>
  </si>
  <si>
    <t>2,30</t>
  </si>
  <si>
    <t>1,35</t>
  </si>
  <si>
    <t>0,84</t>
  </si>
  <si>
    <t>1,36</t>
  </si>
  <si>
    <t>2,46</t>
  </si>
  <si>
    <t>1,38</t>
  </si>
  <si>
    <t>0,94</t>
  </si>
  <si>
    <t>1,24</t>
  </si>
  <si>
    <t>2,59</t>
  </si>
  <si>
    <t>1,41</t>
  </si>
  <si>
    <t>2,69</t>
  </si>
  <si>
    <t>1,39</t>
  </si>
  <si>
    <t>0,87</t>
  </si>
  <si>
    <t>2,75</t>
  </si>
  <si>
    <t>1,48</t>
  </si>
  <si>
    <t>0,78</t>
  </si>
  <si>
    <t>2,90</t>
  </si>
  <si>
    <t>1,51</t>
  </si>
  <si>
    <t>1,44</t>
  </si>
  <si>
    <t>0,68</t>
  </si>
  <si>
    <t>2,95</t>
  </si>
  <si>
    <t>1,54</t>
  </si>
  <si>
    <t>0,32</t>
  </si>
  <si>
    <t>2,98</t>
  </si>
  <si>
    <t>1,58</t>
  </si>
  <si>
    <t>1,56</t>
  </si>
  <si>
    <t>0,18</t>
  </si>
  <si>
    <t>2,99</t>
  </si>
  <si>
    <t>Table 11: Estimated provincial migration streams, 2006–2011</t>
  </si>
  <si>
    <t>Table 12: Estimated provincial migration streams, 2011–2016</t>
  </si>
  <si>
    <t>Table 13: Estimated provincial migration streams, 2016–2021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</si>
</sst>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Border="1"/>
    <xf numFmtId="164" fontId="0" fillId="0" borderId="1" xfId="0" applyNumberFormat="1" applyBorder="1"/>
    <xf numFmtId="1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2" fontId="0" fillId="0" borderId="0" xfId="0" applyNumberFormat="1"/>
    <xf numFmtId="3" fontId="0" fillId="0" borderId="0" xfId="0" applyNumberFormat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2" fontId="6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/>
    <xf numFmtId="3" fontId="5" fillId="0" borderId="1" xfId="0" applyNumberFormat="1" applyFont="1" applyBorder="1"/>
    <xf numFmtId="0" fontId="0" fillId="0" borderId="0" xfId="0" applyBorder="1" applyAlignment="1">
      <alignment wrapText="1"/>
    </xf>
    <xf numFmtId="0" fontId="4" fillId="0" borderId="1" xfId="0" applyFont="1" applyBorder="1" applyAlignment="1">
      <alignment horizontal="center"/>
    </xf>
    <xf numFmtId="0" fontId="1" fillId="0" borderId="0" xfId="0" applyFont="1"/>
    <xf numFmtId="0" fontId="1" fillId="0" borderId="7" xfId="0" applyFont="1" applyFill="1" applyBorder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1" xfId="0" applyFont="1" applyFill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/>
    <xf numFmtId="2" fontId="5" fillId="2" borderId="1" xfId="0" applyNumberFormat="1" applyFont="1" applyFill="1" applyBorder="1"/>
    <xf numFmtId="1" fontId="5" fillId="0" borderId="1" xfId="0" applyNumberFormat="1" applyFont="1" applyBorder="1" applyAlignment="1">
      <alignment vertical="center"/>
    </xf>
    <xf numFmtId="1" fontId="4" fillId="0" borderId="1" xfId="0" applyNumberFormat="1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wrapText="1"/>
    </xf>
    <xf numFmtId="164" fontId="0" fillId="0" borderId="0" xfId="0" applyNumberFormat="1"/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wrapText="1"/>
    </xf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9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3" fontId="6" fillId="0" borderId="5" xfId="0" applyNumberFormat="1" applyFont="1" applyBorder="1" applyAlignment="1">
      <alignment horizontal="center" vertical="center"/>
    </xf>
    <xf numFmtId="0" fontId="4" fillId="0" borderId="13" xfId="0" applyFont="1" applyBorder="1"/>
    <xf numFmtId="0" fontId="4" fillId="0" borderId="14" xfId="0" applyFont="1" applyBorder="1"/>
    <xf numFmtId="0" fontId="1" fillId="0" borderId="1" xfId="0" applyFont="1" applyBorder="1" applyAlignment="1">
      <alignment horizontal="right"/>
    </xf>
    <xf numFmtId="164" fontId="5" fillId="0" borderId="14" xfId="0" applyNumberFormat="1" applyFont="1" applyBorder="1"/>
    <xf numFmtId="164" fontId="5" fillId="2" borderId="14" xfId="0" applyNumberFormat="1" applyFont="1" applyFill="1" applyBorder="1"/>
    <xf numFmtId="2" fontId="5" fillId="2" borderId="14" xfId="0" applyNumberFormat="1" applyFont="1" applyFill="1" applyBorder="1"/>
    <xf numFmtId="0" fontId="5" fillId="0" borderId="13" xfId="0" applyFont="1" applyBorder="1"/>
    <xf numFmtId="0" fontId="8" fillId="0" borderId="0" xfId="0" applyFont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2" fontId="4" fillId="2" borderId="1" xfId="0" applyNumberFormat="1" applyFont="1" applyFill="1" applyBorder="1" applyAlignment="1">
      <alignment wrapText="1"/>
    </xf>
    <xf numFmtId="0" fontId="10" fillId="0" borderId="4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164" fontId="5" fillId="0" borderId="13" xfId="0" applyNumberFormat="1" applyFont="1" applyBorder="1"/>
    <xf numFmtId="2" fontId="5" fillId="0" borderId="13" xfId="0" applyNumberFormat="1" applyFont="1" applyBorder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1'!$B$3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'Figure 1'!$C$2:$K$2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1'!$C$3:$K$3</c:f>
              <c:numCache>
                <c:formatCode>0.00</c:formatCode>
                <c:ptCount val="9"/>
                <c:pt idx="0">
                  <c:v>3.1543580145316796</c:v>
                </c:pt>
                <c:pt idx="1">
                  <c:v>2.6543861169860343</c:v>
                </c:pt>
                <c:pt idx="2">
                  <c:v>2.1789684980887363</c:v>
                </c:pt>
                <c:pt idx="3">
                  <c:v>2.9987437528137724</c:v>
                </c:pt>
                <c:pt idx="4">
                  <c:v>3.1783761809888817</c:v>
                </c:pt>
                <c:pt idx="5">
                  <c:v>2.8666369379772849</c:v>
                </c:pt>
                <c:pt idx="6">
                  <c:v>2.8467507320682679</c:v>
                </c:pt>
                <c:pt idx="7">
                  <c:v>2.903798080008527</c:v>
                </c:pt>
                <c:pt idx="8">
                  <c:v>2.2414049663672424</c:v>
                </c:pt>
              </c:numCache>
            </c:numRef>
          </c:val>
        </c:ser>
        <c:ser>
          <c:idx val="1"/>
          <c:order val="1"/>
          <c:tx>
            <c:strRef>
              <c:f>'Figure 1'!$B$4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20">
              <a:fgClr>
                <a:schemeClr val="accent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1'!$C$2:$K$2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1'!$C$4:$K$4</c:f>
              <c:numCache>
                <c:formatCode>0.00</c:formatCode>
                <c:ptCount val="9"/>
                <c:pt idx="0">
                  <c:v>3.256113705825709</c:v>
                </c:pt>
                <c:pt idx="1">
                  <c:v>2.8761748360798647</c:v>
                </c:pt>
                <c:pt idx="2">
                  <c:v>2.3092572488940997</c:v>
                </c:pt>
                <c:pt idx="3">
                  <c:v>2.9014498113951062</c:v>
                </c:pt>
                <c:pt idx="4">
                  <c:v>3.4648753827158449</c:v>
                </c:pt>
                <c:pt idx="5">
                  <c:v>2.9640159101112196</c:v>
                </c:pt>
                <c:pt idx="6">
                  <c:v>3.003062700008206</c:v>
                </c:pt>
                <c:pt idx="7">
                  <c:v>3.2400049709516954</c:v>
                </c:pt>
                <c:pt idx="8">
                  <c:v>2.5075535796382513</c:v>
                </c:pt>
              </c:numCache>
            </c:numRef>
          </c:val>
        </c:ser>
        <c:ser>
          <c:idx val="2"/>
          <c:order val="2"/>
          <c:tx>
            <c:strRef>
              <c:f>'Figure 1'!$B$5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accent1"/>
              </a:solidFill>
            </a:ln>
          </c:spPr>
          <c:invertIfNegative val="0"/>
          <c:cat>
            <c:strRef>
              <c:f>'Figure 1'!$C$2:$K$2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1'!$C$5:$K$5</c:f>
              <c:numCache>
                <c:formatCode>0.00</c:formatCode>
                <c:ptCount val="9"/>
                <c:pt idx="0">
                  <c:v>2.9607290260373742</c:v>
                </c:pt>
                <c:pt idx="1">
                  <c:v>2.6776444902296297</c:v>
                </c:pt>
                <c:pt idx="2">
                  <c:v>2.1945649450268134</c:v>
                </c:pt>
                <c:pt idx="3">
                  <c:v>2.7001038795961438</c:v>
                </c:pt>
                <c:pt idx="4">
                  <c:v>3.2217614815885973</c:v>
                </c:pt>
                <c:pt idx="5">
                  <c:v>2.8573331958224317</c:v>
                </c:pt>
                <c:pt idx="6">
                  <c:v>2.8507301533462015</c:v>
                </c:pt>
                <c:pt idx="7">
                  <c:v>2.8656700702999895</c:v>
                </c:pt>
                <c:pt idx="8">
                  <c:v>2.2289537398492874</c:v>
                </c:pt>
              </c:numCache>
            </c:numRef>
          </c:val>
        </c:ser>
        <c:ser>
          <c:idx val="3"/>
          <c:order val="3"/>
          <c:tx>
            <c:strRef>
              <c:f>'Figure 1'!$B$6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 cmpd="sng">
              <a:solidFill>
                <a:schemeClr val="accent1"/>
              </a:solidFill>
            </a:ln>
          </c:spPr>
          <c:invertIfNegative val="0"/>
          <c:cat>
            <c:strRef>
              <c:f>'Figure 1'!$C$2:$K$2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1'!$C$6:$K$6</c:f>
              <c:numCache>
                <c:formatCode>0.00</c:formatCode>
                <c:ptCount val="9"/>
                <c:pt idx="0">
                  <c:v>2.7650324591785735</c:v>
                </c:pt>
                <c:pt idx="1">
                  <c:v>2.565038713927108</c:v>
                </c:pt>
                <c:pt idx="2">
                  <c:v>1.9231927883364568</c:v>
                </c:pt>
                <c:pt idx="3">
                  <c:v>2.582370650720673</c:v>
                </c:pt>
                <c:pt idx="4">
                  <c:v>3.0707465556988893</c:v>
                </c:pt>
                <c:pt idx="5">
                  <c:v>2.6504018882555687</c:v>
                </c:pt>
                <c:pt idx="6">
                  <c:v>2.6414276854924612</c:v>
                </c:pt>
                <c:pt idx="7">
                  <c:v>2.6806089868587795</c:v>
                </c:pt>
                <c:pt idx="8">
                  <c:v>2.0182850547917766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09112"/>
        <c:axId val="157305584"/>
      </c:barChart>
      <c:catAx>
        <c:axId val="15730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7305584"/>
        <c:crosses val="autoZero"/>
        <c:auto val="1"/>
        <c:lblAlgn val="ctr"/>
        <c:lblOffset val="100"/>
        <c:noMultiLvlLbl val="0"/>
      </c:catAx>
      <c:valAx>
        <c:axId val="15730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TFR</a:t>
                </a:r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157309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 &amp; 3'!$B$5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3'!$C$5:$K$5</c:f>
              <c:numCache>
                <c:formatCode>0.0</c:formatCode>
                <c:ptCount val="9"/>
                <c:pt idx="0">
                  <c:v>51.182318012235037</c:v>
                </c:pt>
                <c:pt idx="1">
                  <c:v>46.600287228073761</c:v>
                </c:pt>
                <c:pt idx="2">
                  <c:v>54.398345363721347</c:v>
                </c:pt>
                <c:pt idx="3">
                  <c:v>45.503492876503707</c:v>
                </c:pt>
                <c:pt idx="4">
                  <c:v>51.238179062022084</c:v>
                </c:pt>
                <c:pt idx="5">
                  <c:v>52.680882914504579</c:v>
                </c:pt>
                <c:pt idx="6">
                  <c:v>53.171637704580156</c:v>
                </c:pt>
                <c:pt idx="7">
                  <c:v>50.349336682707964</c:v>
                </c:pt>
                <c:pt idx="8">
                  <c:v>59.271405198397922</c:v>
                </c:pt>
              </c:numCache>
            </c:numRef>
          </c:val>
        </c:ser>
        <c:ser>
          <c:idx val="1"/>
          <c:order val="1"/>
          <c:tx>
            <c:strRef>
              <c:f>'Figure 2 &amp; 3'!$B$6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3'!$C$6:$K$6</c:f>
              <c:numCache>
                <c:formatCode>0.0</c:formatCode>
                <c:ptCount val="9"/>
                <c:pt idx="0">
                  <c:v>52.89369969317719</c:v>
                </c:pt>
                <c:pt idx="1">
                  <c:v>47.054788437459607</c:v>
                </c:pt>
                <c:pt idx="2">
                  <c:v>55.160381059649225</c:v>
                </c:pt>
                <c:pt idx="3">
                  <c:v>48.366594825908905</c:v>
                </c:pt>
                <c:pt idx="4">
                  <c:v>52.979088218104579</c:v>
                </c:pt>
                <c:pt idx="5">
                  <c:v>53.069559474431891</c:v>
                </c:pt>
                <c:pt idx="6">
                  <c:v>53.564107401288517</c:v>
                </c:pt>
                <c:pt idx="7">
                  <c:v>51.792392696785228</c:v>
                </c:pt>
                <c:pt idx="8">
                  <c:v>61.777752374312591</c:v>
                </c:pt>
              </c:numCache>
            </c:numRef>
          </c:val>
        </c:ser>
        <c:ser>
          <c:idx val="2"/>
          <c:order val="2"/>
          <c:tx>
            <c:strRef>
              <c:f>'Figure 2 &amp; 3'!$B$7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3'!$C$7:$K$7</c:f>
              <c:numCache>
                <c:formatCode>0.0</c:formatCode>
                <c:ptCount val="9"/>
                <c:pt idx="0">
                  <c:v>56.527058414333013</c:v>
                </c:pt>
                <c:pt idx="1">
                  <c:v>53.324992868290714</c:v>
                </c:pt>
                <c:pt idx="2">
                  <c:v>61.678040303879008</c:v>
                </c:pt>
                <c:pt idx="3">
                  <c:v>54.963086705681839</c:v>
                </c:pt>
                <c:pt idx="4">
                  <c:v>58.286763050974898</c:v>
                </c:pt>
                <c:pt idx="5">
                  <c:v>56.932495860484735</c:v>
                </c:pt>
                <c:pt idx="6">
                  <c:v>59.042396488944739</c:v>
                </c:pt>
                <c:pt idx="7">
                  <c:v>56.754265904161485</c:v>
                </c:pt>
                <c:pt idx="8">
                  <c:v>64.800787064321398</c:v>
                </c:pt>
              </c:numCache>
            </c:numRef>
          </c:val>
        </c:ser>
        <c:ser>
          <c:idx val="3"/>
          <c:order val="3"/>
          <c:tx>
            <c:strRef>
              <c:f>'Figure 2 &amp; 3'!$B$8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3'!$C$4:$K$4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3'!$C$8:$K$8</c:f>
              <c:numCache>
                <c:formatCode>0.0</c:formatCode>
                <c:ptCount val="9"/>
                <c:pt idx="0">
                  <c:v>58.028600842200021</c:v>
                </c:pt>
                <c:pt idx="1">
                  <c:v>55.714537952964612</c:v>
                </c:pt>
                <c:pt idx="2">
                  <c:v>64.085925251629774</c:v>
                </c:pt>
                <c:pt idx="3">
                  <c:v>57.833565695890172</c:v>
                </c:pt>
                <c:pt idx="4">
                  <c:v>60.475802622203332</c:v>
                </c:pt>
                <c:pt idx="5">
                  <c:v>59.477033450736869</c:v>
                </c:pt>
                <c:pt idx="6">
                  <c:v>61.124130366533386</c:v>
                </c:pt>
                <c:pt idx="7">
                  <c:v>58.39500451948723</c:v>
                </c:pt>
                <c:pt idx="8">
                  <c:v>66.764805730946208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05976"/>
        <c:axId val="157303232"/>
      </c:barChart>
      <c:catAx>
        <c:axId val="157305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303232"/>
        <c:crosses val="autoZero"/>
        <c:auto val="1"/>
        <c:lblAlgn val="ctr"/>
        <c:lblOffset val="100"/>
        <c:noMultiLvlLbl val="0"/>
      </c:catAx>
      <c:valAx>
        <c:axId val="15730323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57305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Female Life expectancy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2 &amp; 3'!$B$11</c:f>
              <c:strCache>
                <c:ptCount val="1"/>
                <c:pt idx="0">
                  <c:v>2001-2006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3'!$C$11:$K$11</c:f>
              <c:numCache>
                <c:formatCode>0.0</c:formatCode>
                <c:ptCount val="9"/>
                <c:pt idx="0">
                  <c:v>54.245306949418961</c:v>
                </c:pt>
                <c:pt idx="1">
                  <c:v>50.574803986620999</c:v>
                </c:pt>
                <c:pt idx="2">
                  <c:v>59.223532836759823</c:v>
                </c:pt>
                <c:pt idx="3">
                  <c:v>48.391394127587958</c:v>
                </c:pt>
                <c:pt idx="4">
                  <c:v>55.706062361035443</c:v>
                </c:pt>
                <c:pt idx="5">
                  <c:v>56.287749731244389</c:v>
                </c:pt>
                <c:pt idx="6">
                  <c:v>57.780319345499166</c:v>
                </c:pt>
                <c:pt idx="7">
                  <c:v>53.878794981229639</c:v>
                </c:pt>
                <c:pt idx="8">
                  <c:v>63.878878642063633</c:v>
                </c:pt>
              </c:numCache>
            </c:numRef>
          </c:val>
        </c:ser>
        <c:ser>
          <c:idx val="1"/>
          <c:order val="1"/>
          <c:tx>
            <c:strRef>
              <c:f>'Figure 2 &amp; 3'!$B$12</c:f>
              <c:strCache>
                <c:ptCount val="1"/>
                <c:pt idx="0">
                  <c:v>2006-2011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3'!$C$12:$K$12</c:f>
              <c:numCache>
                <c:formatCode>0.0</c:formatCode>
                <c:ptCount val="9"/>
                <c:pt idx="0">
                  <c:v>54.953715491166946</c:v>
                </c:pt>
                <c:pt idx="1">
                  <c:v>50.903939861560836</c:v>
                </c:pt>
                <c:pt idx="2">
                  <c:v>59.450470267660307</c:v>
                </c:pt>
                <c:pt idx="3">
                  <c:v>53.053354120079753</c:v>
                </c:pt>
                <c:pt idx="4">
                  <c:v>55.899918150232516</c:v>
                </c:pt>
                <c:pt idx="5">
                  <c:v>56.215432133922484</c:v>
                </c:pt>
                <c:pt idx="6">
                  <c:v>57.270692142912786</c:v>
                </c:pt>
                <c:pt idx="7">
                  <c:v>54.886577176285201</c:v>
                </c:pt>
                <c:pt idx="8">
                  <c:v>65.4962947792243</c:v>
                </c:pt>
              </c:numCache>
            </c:numRef>
          </c:val>
        </c:ser>
        <c:ser>
          <c:idx val="2"/>
          <c:order val="2"/>
          <c:tx>
            <c:strRef>
              <c:f>'Figure 2 &amp; 3'!$B$13</c:f>
              <c:strCache>
                <c:ptCount val="1"/>
                <c:pt idx="0">
                  <c:v>2011-2016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3'!$C$13:$K$13</c:f>
              <c:numCache>
                <c:formatCode>0.0</c:formatCode>
                <c:ptCount val="9"/>
                <c:pt idx="0">
                  <c:v>61.56766071885113</c:v>
                </c:pt>
                <c:pt idx="1">
                  <c:v>58.207835284343261</c:v>
                </c:pt>
                <c:pt idx="2">
                  <c:v>67.605803569777592</c:v>
                </c:pt>
                <c:pt idx="3">
                  <c:v>61.030403113201622</c:v>
                </c:pt>
                <c:pt idx="4">
                  <c:v>63.721067597942252</c:v>
                </c:pt>
                <c:pt idx="5">
                  <c:v>63.170088033488952</c:v>
                </c:pt>
                <c:pt idx="6">
                  <c:v>64.955287990961622</c:v>
                </c:pt>
                <c:pt idx="7">
                  <c:v>61.985511380281345</c:v>
                </c:pt>
                <c:pt idx="8">
                  <c:v>70.573725084947711</c:v>
                </c:pt>
              </c:numCache>
            </c:numRef>
          </c:val>
        </c:ser>
        <c:ser>
          <c:idx val="3"/>
          <c:order val="3"/>
          <c:tx>
            <c:strRef>
              <c:f>'Figure 2 &amp; 3'!$B$14</c:f>
              <c:strCache>
                <c:ptCount val="1"/>
                <c:pt idx="0">
                  <c:v>2016-2021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'Figure 2 &amp; 3'!$C$10:$K$10</c:f>
              <c:strCache>
                <c:ptCount val="9"/>
                <c:pt idx="0">
                  <c:v>EC</c:v>
                </c:pt>
                <c:pt idx="1">
                  <c:v>FS</c:v>
                </c:pt>
                <c:pt idx="2">
                  <c:v>GP</c:v>
                </c:pt>
                <c:pt idx="3">
                  <c:v>KZN</c:v>
                </c:pt>
                <c:pt idx="4">
                  <c:v>LP</c:v>
                </c:pt>
                <c:pt idx="5">
                  <c:v>MP</c:v>
                </c:pt>
                <c:pt idx="6">
                  <c:v>NC</c:v>
                </c:pt>
                <c:pt idx="7">
                  <c:v>NW</c:v>
                </c:pt>
                <c:pt idx="8">
                  <c:v>WC</c:v>
                </c:pt>
              </c:strCache>
            </c:strRef>
          </c:cat>
          <c:val>
            <c:numRef>
              <c:f>'Figure 2 &amp; 3'!$C$14:$K$14</c:f>
              <c:numCache>
                <c:formatCode>0.0</c:formatCode>
                <c:ptCount val="9"/>
                <c:pt idx="0">
                  <c:v>63.931681573896455</c:v>
                </c:pt>
                <c:pt idx="1">
                  <c:v>61.777752229628277</c:v>
                </c:pt>
                <c:pt idx="2">
                  <c:v>69.81240736281633</c:v>
                </c:pt>
                <c:pt idx="3">
                  <c:v>63.510066767988718</c:v>
                </c:pt>
                <c:pt idx="4">
                  <c:v>64.787668873002858</c:v>
                </c:pt>
                <c:pt idx="5">
                  <c:v>65.138733460928947</c:v>
                </c:pt>
                <c:pt idx="6">
                  <c:v>65.888074089099163</c:v>
                </c:pt>
                <c:pt idx="7">
                  <c:v>64.102464037532371</c:v>
                </c:pt>
                <c:pt idx="8">
                  <c:v>71.771926966654959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309896"/>
        <c:axId val="157303624"/>
      </c:barChart>
      <c:catAx>
        <c:axId val="157309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303624"/>
        <c:crosses val="autoZero"/>
        <c:auto val="1"/>
        <c:lblAlgn val="ctr"/>
        <c:lblOffset val="100"/>
        <c:noMultiLvlLbl val="0"/>
      </c:catAx>
      <c:valAx>
        <c:axId val="157303624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57309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7</xdr:row>
      <xdr:rowOff>123825</xdr:rowOff>
    </xdr:from>
    <xdr:to>
      <xdr:col>10</xdr:col>
      <xdr:colOff>76200</xdr:colOff>
      <xdr:row>22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476250</xdr:colOff>
      <xdr:row>0</xdr:row>
      <xdr:rowOff>142875</xdr:rowOff>
    </xdr:from>
    <xdr:to>
      <xdr:col>20</xdr:col>
      <xdr:colOff>171450</xdr:colOff>
      <xdr:row>15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571500</xdr:colOff>
      <xdr:row>16</xdr:row>
      <xdr:rowOff>47625</xdr:rowOff>
    </xdr:from>
    <xdr:to>
      <xdr:col>20</xdr:col>
      <xdr:colOff>266700</xdr:colOff>
      <xdr:row>30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"/>
  <sheetViews>
    <sheetView workbookViewId="0">
      <selection activeCell="K7" sqref="K7"/>
    </sheetView>
  </sheetViews>
  <sheetFormatPr defaultRowHeight="15" x14ac:dyDescent="0.25"/>
  <cols>
    <col min="1" max="1" width="14" customWidth="1"/>
    <col min="2" max="2" width="11.7109375" customWidth="1"/>
    <col min="3" max="3" width="10.85546875" customWidth="1"/>
    <col min="4" max="4" width="10.7109375" customWidth="1"/>
    <col min="5" max="5" width="10.85546875" customWidth="1"/>
    <col min="6" max="6" width="12.42578125" customWidth="1"/>
    <col min="7" max="7" width="12.140625" customWidth="1"/>
  </cols>
  <sheetData>
    <row r="2" spans="1:7" ht="26.25" x14ac:dyDescent="0.25">
      <c r="A2" s="13" t="s">
        <v>0</v>
      </c>
      <c r="B2" s="73" t="s">
        <v>1</v>
      </c>
      <c r="C2" s="73"/>
      <c r="D2" s="73" t="s">
        <v>2</v>
      </c>
      <c r="E2" s="73"/>
      <c r="F2" s="73" t="s">
        <v>3</v>
      </c>
      <c r="G2" s="73"/>
    </row>
    <row r="3" spans="1:7" ht="32.25" customHeight="1" x14ac:dyDescent="0.25">
      <c r="A3" s="12"/>
      <c r="B3" s="13" t="s">
        <v>4</v>
      </c>
      <c r="C3" s="13" t="s">
        <v>21</v>
      </c>
      <c r="D3" s="13" t="s">
        <v>4</v>
      </c>
      <c r="E3" s="13" t="s">
        <v>21</v>
      </c>
      <c r="F3" s="13" t="s">
        <v>4</v>
      </c>
      <c r="G3" s="13" t="s">
        <v>21</v>
      </c>
    </row>
    <row r="4" spans="1:7" x14ac:dyDescent="0.25">
      <c r="A4" s="14" t="s">
        <v>5</v>
      </c>
      <c r="B4" s="29">
        <v>22311400</v>
      </c>
      <c r="C4" s="31">
        <v>80.778114885266788</v>
      </c>
      <c r="D4" s="29">
        <v>23345000</v>
      </c>
      <c r="E4" s="31">
        <v>80.774633754766199</v>
      </c>
      <c r="F4" s="29">
        <v>45656400</v>
      </c>
      <c r="G4" s="31">
        <v>80.776477790024742</v>
      </c>
    </row>
    <row r="5" spans="1:7" x14ac:dyDescent="0.25">
      <c r="A5" s="14" t="s">
        <v>6</v>
      </c>
      <c r="B5" s="29">
        <v>2403400</v>
      </c>
      <c r="C5" s="31">
        <v>8.7014764342555928</v>
      </c>
      <c r="D5" s="29">
        <v>2559500</v>
      </c>
      <c r="E5" s="31">
        <v>8.855972375040654</v>
      </c>
      <c r="F5" s="29">
        <v>4962900</v>
      </c>
      <c r="G5" s="31">
        <v>8.7804903939888774</v>
      </c>
    </row>
    <row r="6" spans="1:7" x14ac:dyDescent="0.25">
      <c r="A6" s="14" t="s">
        <v>7</v>
      </c>
      <c r="B6" s="29">
        <v>719300</v>
      </c>
      <c r="C6" s="31">
        <v>2.6042156940834014</v>
      </c>
      <c r="D6" s="29">
        <v>689800</v>
      </c>
      <c r="E6" s="31">
        <v>2.3867355906634282</v>
      </c>
      <c r="F6" s="29">
        <v>1409100</v>
      </c>
      <c r="G6" s="31">
        <v>2.4930159814160526</v>
      </c>
    </row>
    <row r="7" spans="1:7" x14ac:dyDescent="0.25">
      <c r="A7" s="14" t="s">
        <v>8</v>
      </c>
      <c r="B7" s="29">
        <v>2186500</v>
      </c>
      <c r="C7" s="31">
        <v>7.9161929863942131</v>
      </c>
      <c r="D7" s="29">
        <v>2307100</v>
      </c>
      <c r="E7" s="31">
        <v>7.9826582795297112</v>
      </c>
      <c r="F7" s="29">
        <v>4493500</v>
      </c>
      <c r="G7" s="31">
        <v>7.9500158345703174</v>
      </c>
    </row>
    <row r="8" spans="1:7" x14ac:dyDescent="0.25">
      <c r="A8" s="14" t="s">
        <v>9</v>
      </c>
      <c r="B8" s="30">
        <v>27620600</v>
      </c>
      <c r="C8" s="32" t="s">
        <v>80</v>
      </c>
      <c r="D8" s="30">
        <v>28901400</v>
      </c>
      <c r="E8" s="32" t="s">
        <v>80</v>
      </c>
      <c r="F8" s="30">
        <v>56521900</v>
      </c>
      <c r="G8" s="32" t="s">
        <v>80</v>
      </c>
    </row>
    <row r="10" spans="1:7" x14ac:dyDescent="0.25">
      <c r="F10" s="5"/>
    </row>
    <row r="11" spans="1:7" x14ac:dyDescent="0.25">
      <c r="F11" s="5"/>
    </row>
  </sheetData>
  <mergeCells count="3">
    <mergeCell ref="B2:C2"/>
    <mergeCell ref="D2:E2"/>
    <mergeCell ref="F2:G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"/>
  <sheetViews>
    <sheetView workbookViewId="0">
      <selection activeCell="M17" sqref="M17"/>
    </sheetView>
  </sheetViews>
  <sheetFormatPr defaultRowHeight="15" x14ac:dyDescent="0.25"/>
  <sheetData>
    <row r="3" spans="1:18" x14ac:dyDescent="0.25">
      <c r="B3">
        <v>2002</v>
      </c>
      <c r="C3">
        <v>2003</v>
      </c>
      <c r="D3">
        <v>2004</v>
      </c>
      <c r="E3">
        <v>2005</v>
      </c>
      <c r="F3">
        <v>2006</v>
      </c>
      <c r="G3">
        <v>2007</v>
      </c>
      <c r="H3">
        <v>2008</v>
      </c>
      <c r="I3">
        <v>2009</v>
      </c>
      <c r="J3">
        <v>2010</v>
      </c>
      <c r="K3">
        <v>2011</v>
      </c>
      <c r="L3">
        <v>2012</v>
      </c>
      <c r="M3">
        <v>2013</v>
      </c>
      <c r="N3">
        <v>2014</v>
      </c>
      <c r="O3">
        <v>2015</v>
      </c>
      <c r="P3">
        <v>2016</v>
      </c>
      <c r="Q3">
        <v>2017</v>
      </c>
    </row>
    <row r="4" spans="1:18" x14ac:dyDescent="0.25">
      <c r="A4" t="s">
        <v>83</v>
      </c>
      <c r="B4" s="39">
        <v>14.18857801654497</v>
      </c>
      <c r="C4" s="39">
        <v>14.00346539958257</v>
      </c>
      <c r="D4" s="39">
        <v>13.820019054977406</v>
      </c>
      <c r="E4" s="39">
        <v>13.638329630350501</v>
      </c>
      <c r="F4" s="39">
        <v>13.458800961013365</v>
      </c>
      <c r="G4" s="39">
        <v>13.277836780293791</v>
      </c>
      <c r="H4" s="39">
        <v>13.096318121981815</v>
      </c>
      <c r="I4" s="39">
        <v>12.915214138285553</v>
      </c>
      <c r="J4" s="39">
        <v>12.733715404780806</v>
      </c>
      <c r="K4" s="39">
        <v>12.552328911684246</v>
      </c>
      <c r="L4" s="39">
        <v>12.371388597627217</v>
      </c>
      <c r="M4" s="39">
        <v>12.192246398226731</v>
      </c>
      <c r="N4" s="39">
        <v>12.015143124600346</v>
      </c>
      <c r="O4" s="39">
        <v>11.840126686768638</v>
      </c>
      <c r="P4" s="39">
        <v>11.666653206369615</v>
      </c>
      <c r="Q4" s="39">
        <v>11.494760021012786</v>
      </c>
      <c r="R4" s="40"/>
    </row>
    <row r="5" spans="1:18" x14ac:dyDescent="0.25">
      <c r="A5" t="s">
        <v>10</v>
      </c>
      <c r="B5" s="39">
        <v>5.7626938849264775</v>
      </c>
      <c r="C5" s="39">
        <v>5.7153018201032388</v>
      </c>
      <c r="D5" s="39">
        <v>5.6682843512879888</v>
      </c>
      <c r="E5" s="39">
        <v>5.6216891730482859</v>
      </c>
      <c r="F5" s="39">
        <v>5.5755206613270714</v>
      </c>
      <c r="G5" s="39">
        <v>5.5299807265397467</v>
      </c>
      <c r="H5" s="39">
        <v>5.4853557295698323</v>
      </c>
      <c r="I5" s="39">
        <v>5.441578427953627</v>
      </c>
      <c r="J5" s="39">
        <v>5.3986008458669374</v>
      </c>
      <c r="K5" s="39">
        <v>5.3562401992276838</v>
      </c>
      <c r="L5" s="39">
        <v>5.3142416957224192</v>
      </c>
      <c r="M5" s="39">
        <v>5.2728978504125221</v>
      </c>
      <c r="N5" s="39">
        <v>5.2321771943067121</v>
      </c>
      <c r="O5" s="39">
        <v>5.1920810434462696</v>
      </c>
      <c r="P5" s="39">
        <v>5.1525821158223515</v>
      </c>
      <c r="Q5" s="39">
        <v>5.1129553461156396</v>
      </c>
      <c r="R5" s="40"/>
    </row>
    <row r="6" spans="1:18" x14ac:dyDescent="0.25">
      <c r="A6" t="s">
        <v>11</v>
      </c>
      <c r="B6" s="39">
        <v>21.258823451086865</v>
      </c>
      <c r="C6" s="39">
        <v>21.538970670010631</v>
      </c>
      <c r="D6" s="39">
        <v>21.812568803097871</v>
      </c>
      <c r="E6" s="39">
        <v>22.080655403379104</v>
      </c>
      <c r="F6" s="39">
        <v>22.343071407491681</v>
      </c>
      <c r="G6" s="39">
        <v>22.60994542101183</v>
      </c>
      <c r="H6" s="39">
        <v>22.878061457828405</v>
      </c>
      <c r="I6" s="39">
        <v>23.145965942078714</v>
      </c>
      <c r="J6" s="39">
        <v>23.416034384863035</v>
      </c>
      <c r="K6" s="39">
        <v>23.687162978310344</v>
      </c>
      <c r="L6" s="39">
        <v>23.956965735135526</v>
      </c>
      <c r="M6" s="39">
        <v>24.221948745636716</v>
      </c>
      <c r="N6" s="39">
        <v>24.482403842860929</v>
      </c>
      <c r="O6" s="39">
        <v>24.739217222395375</v>
      </c>
      <c r="P6" s="39">
        <v>24.99405988420833</v>
      </c>
      <c r="Q6" s="39">
        <v>25.253614182564689</v>
      </c>
      <c r="R6" s="40"/>
    </row>
    <row r="7" spans="1:18" x14ac:dyDescent="0.25">
      <c r="A7" t="s">
        <v>12</v>
      </c>
      <c r="B7" s="39">
        <v>21.037717454653311</v>
      </c>
      <c r="C7" s="39">
        <v>20.91832270961822</v>
      </c>
      <c r="D7" s="39">
        <v>20.8040862936206</v>
      </c>
      <c r="E7" s="39">
        <v>20.694825895713695</v>
      </c>
      <c r="F7" s="39">
        <v>20.590838435415222</v>
      </c>
      <c r="G7" s="39">
        <v>20.487255690827826</v>
      </c>
      <c r="H7" s="39">
        <v>20.385008207933502</v>
      </c>
      <c r="I7" s="39">
        <v>20.285300933363473</v>
      </c>
      <c r="J7" s="39">
        <v>20.187393916250027</v>
      </c>
      <c r="K7" s="39">
        <v>20.09193694513808</v>
      </c>
      <c r="L7" s="39">
        <v>19.998979546881237</v>
      </c>
      <c r="M7" s="39">
        <v>19.909255338777516</v>
      </c>
      <c r="N7" s="39">
        <v>19.823382804454255</v>
      </c>
      <c r="O7" s="39">
        <v>19.741401340393068</v>
      </c>
      <c r="P7" s="39">
        <v>19.662817221219044</v>
      </c>
      <c r="Q7" s="39">
        <v>19.580801006100636</v>
      </c>
      <c r="R7" s="40"/>
    </row>
    <row r="8" spans="1:18" x14ac:dyDescent="0.25">
      <c r="A8" t="s">
        <v>13</v>
      </c>
      <c r="B8" s="39">
        <v>10.929713445545703</v>
      </c>
      <c r="C8" s="39">
        <v>10.869812257847586</v>
      </c>
      <c r="D8" s="39">
        <v>10.81375611712615</v>
      </c>
      <c r="E8" s="39">
        <v>10.761149029605436</v>
      </c>
      <c r="F8" s="39">
        <v>10.712083264440658</v>
      </c>
      <c r="G8" s="39">
        <v>10.662485016035674</v>
      </c>
      <c r="H8" s="39">
        <v>10.612966648146541</v>
      </c>
      <c r="I8" s="39">
        <v>10.563994082907538</v>
      </c>
      <c r="J8" s="39">
        <v>10.514573393830634</v>
      </c>
      <c r="K8" s="39">
        <v>10.465345689522358</v>
      </c>
      <c r="L8" s="39">
        <v>10.417811537326894</v>
      </c>
      <c r="M8" s="39">
        <v>10.373551111900152</v>
      </c>
      <c r="N8" s="39">
        <v>10.332290544114354</v>
      </c>
      <c r="O8" s="39">
        <v>10.293374980489419</v>
      </c>
      <c r="P8" s="39">
        <v>10.256015620604574</v>
      </c>
      <c r="Q8" s="39">
        <v>10.216579617975361</v>
      </c>
      <c r="R8" s="40"/>
    </row>
    <row r="9" spans="1:18" x14ac:dyDescent="0.25">
      <c r="A9" t="s">
        <v>14</v>
      </c>
      <c r="B9" s="39">
        <v>7.5732226731824905</v>
      </c>
      <c r="C9" s="39">
        <v>7.5989864387570192</v>
      </c>
      <c r="D9" s="39">
        <v>7.6248216037250724</v>
      </c>
      <c r="E9" s="39">
        <v>7.6502860041807077</v>
      </c>
      <c r="F9" s="39">
        <v>7.6751169266897099</v>
      </c>
      <c r="G9" s="39">
        <v>7.6980900616826373</v>
      </c>
      <c r="H9" s="39">
        <v>7.7195730632359325</v>
      </c>
      <c r="I9" s="39">
        <v>7.7396782407347233</v>
      </c>
      <c r="J9" s="39">
        <v>7.7580853113969752</v>
      </c>
      <c r="K9" s="39">
        <v>7.7749853846326351</v>
      </c>
      <c r="L9" s="39">
        <v>7.7910674556785393</v>
      </c>
      <c r="M9" s="39">
        <v>7.806499359785156</v>
      </c>
      <c r="N9" s="39">
        <v>7.8212785826748954</v>
      </c>
      <c r="O9" s="39">
        <v>7.8352276252988036</v>
      </c>
      <c r="P9" s="39">
        <v>7.8481911581685857</v>
      </c>
      <c r="Q9" s="39">
        <v>7.8598020291845998</v>
      </c>
      <c r="R9" s="40"/>
    </row>
    <row r="10" spans="1:18" x14ac:dyDescent="0.25">
      <c r="A10" t="s">
        <v>15</v>
      </c>
      <c r="B10" s="39">
        <v>2.2422320427067355</v>
      </c>
      <c r="C10" s="39">
        <v>2.2371376956427325</v>
      </c>
      <c r="D10" s="39">
        <v>2.2318966962198497</v>
      </c>
      <c r="E10" s="39">
        <v>2.2264335305365521</v>
      </c>
      <c r="F10" s="39">
        <v>2.2207056345722518</v>
      </c>
      <c r="G10" s="39">
        <v>2.2146924443678113</v>
      </c>
      <c r="H10" s="39">
        <v>2.2086133725276866</v>
      </c>
      <c r="I10" s="39">
        <v>2.2024308830228181</v>
      </c>
      <c r="J10" s="39">
        <v>2.1961190334712639</v>
      </c>
      <c r="K10" s="39">
        <v>2.1896107232462305</v>
      </c>
      <c r="L10" s="39">
        <v>2.1828620923848465</v>
      </c>
      <c r="M10" s="39">
        <v>2.1759715424680768</v>
      </c>
      <c r="N10" s="39">
        <v>2.168934050194177</v>
      </c>
      <c r="O10" s="39">
        <v>2.1617528430795732</v>
      </c>
      <c r="P10" s="39">
        <v>2.1544336388319056</v>
      </c>
      <c r="Q10" s="39">
        <v>2.1468746486160875</v>
      </c>
      <c r="R10" s="40"/>
    </row>
    <row r="11" spans="1:18" x14ac:dyDescent="0.25">
      <c r="A11" t="s">
        <v>16</v>
      </c>
      <c r="B11" s="39">
        <v>6.6510905911110436</v>
      </c>
      <c r="C11" s="39">
        <v>6.6650992855976368</v>
      </c>
      <c r="D11" s="39">
        <v>6.6786956999833</v>
      </c>
      <c r="E11" s="39">
        <v>6.6917702533677055</v>
      </c>
      <c r="F11" s="39">
        <v>6.7043164357456639</v>
      </c>
      <c r="G11" s="39">
        <v>6.7165861471770238</v>
      </c>
      <c r="H11" s="39">
        <v>6.7286872137619511</v>
      </c>
      <c r="I11" s="39">
        <v>6.7402529908159714</v>
      </c>
      <c r="J11" s="39">
        <v>6.7512634510093301</v>
      </c>
      <c r="K11" s="39">
        <v>6.7616164668880998</v>
      </c>
      <c r="L11" s="39">
        <v>6.7718428301302964</v>
      </c>
      <c r="M11" s="39">
        <v>6.7821584327412285</v>
      </c>
      <c r="N11" s="39">
        <v>6.7921757842850745</v>
      </c>
      <c r="O11" s="39">
        <v>6.8016505661216868</v>
      </c>
      <c r="P11" s="39">
        <v>6.8104949427733805</v>
      </c>
      <c r="Q11" s="39">
        <v>6.8192330886373398</v>
      </c>
      <c r="R11" s="40"/>
    </row>
    <row r="12" spans="1:18" x14ac:dyDescent="0.25">
      <c r="A12" t="s">
        <v>84</v>
      </c>
      <c r="B12" s="39">
        <v>10.355928440242401</v>
      </c>
      <c r="C12" s="39">
        <v>10.45290372284037</v>
      </c>
      <c r="D12" s="39">
        <v>10.545871379961792</v>
      </c>
      <c r="E12" s="39">
        <v>10.63486107981805</v>
      </c>
      <c r="F12" s="39">
        <v>10.719546273304394</v>
      </c>
      <c r="G12" s="39">
        <v>10.803127712063661</v>
      </c>
      <c r="H12" s="39">
        <v>10.885416185014348</v>
      </c>
      <c r="I12" s="39">
        <v>10.965584360837569</v>
      </c>
      <c r="J12" s="39">
        <v>11.044214258530976</v>
      </c>
      <c r="K12" s="39">
        <v>11.120772701350353</v>
      </c>
      <c r="L12" s="39">
        <v>11.194840509113019</v>
      </c>
      <c r="M12" s="39">
        <v>11.265471220051888</v>
      </c>
      <c r="N12" s="39">
        <v>11.332214072509242</v>
      </c>
      <c r="O12" s="39">
        <v>11.395167692007147</v>
      </c>
      <c r="P12" s="39">
        <v>11.454752212002214</v>
      </c>
      <c r="Q12" s="39">
        <v>11.515380059792875</v>
      </c>
      <c r="R12" s="40"/>
    </row>
    <row r="13" spans="1:18" x14ac:dyDescent="0.25">
      <c r="A13" t="s">
        <v>9</v>
      </c>
      <c r="B13">
        <v>100</v>
      </c>
      <c r="C13">
        <v>100.00000000000001</v>
      </c>
      <c r="D13">
        <v>100.00000000000001</v>
      </c>
      <c r="E13">
        <v>100.00000000000004</v>
      </c>
      <c r="F13">
        <v>100.00000000000003</v>
      </c>
      <c r="G13">
        <v>100</v>
      </c>
      <c r="H13">
        <v>100.00000000000003</v>
      </c>
      <c r="I13">
        <v>99.999999999999986</v>
      </c>
      <c r="J13">
        <v>99.999999999999972</v>
      </c>
      <c r="K13">
        <v>100.00000000000001</v>
      </c>
      <c r="L13">
        <v>100</v>
      </c>
      <c r="M13">
        <v>99.999999999999986</v>
      </c>
      <c r="N13">
        <v>100</v>
      </c>
      <c r="O13">
        <v>99.999999999999986</v>
      </c>
      <c r="P13">
        <v>100</v>
      </c>
      <c r="Q13">
        <v>100</v>
      </c>
      <c r="R13" s="41"/>
    </row>
    <row r="14" spans="1:18" x14ac:dyDescent="0.25">
      <c r="R14" s="3"/>
    </row>
    <row r="18" spans="12:12" x14ac:dyDescent="0.25">
      <c r="L18" s="5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topLeftCell="A22" workbookViewId="0">
      <selection activeCell="Q34" sqref="Q34"/>
    </sheetView>
  </sheetViews>
  <sheetFormatPr defaultRowHeight="15" x14ac:dyDescent="0.25"/>
  <cols>
    <col min="1" max="1" width="21.5703125" customWidth="1"/>
  </cols>
  <sheetData>
    <row r="1" spans="1:18" x14ac:dyDescent="0.25">
      <c r="A1" t="s">
        <v>263</v>
      </c>
    </row>
    <row r="2" spans="1:18" x14ac:dyDescent="0.25">
      <c r="A2" t="s">
        <v>61</v>
      </c>
      <c r="B2" t="s">
        <v>70</v>
      </c>
    </row>
    <row r="3" spans="1:18" x14ac:dyDescent="0.25">
      <c r="B3" t="s">
        <v>49</v>
      </c>
      <c r="C3" t="s">
        <v>50</v>
      </c>
      <c r="D3" t="s">
        <v>68</v>
      </c>
      <c r="E3" t="s">
        <v>51</v>
      </c>
      <c r="F3" t="s">
        <v>52</v>
      </c>
      <c r="G3" t="s">
        <v>53</v>
      </c>
      <c r="H3" t="s">
        <v>54</v>
      </c>
      <c r="I3" t="s">
        <v>55</v>
      </c>
      <c r="J3" t="s">
        <v>56</v>
      </c>
      <c r="K3" t="s">
        <v>66</v>
      </c>
      <c r="L3" t="s">
        <v>67</v>
      </c>
      <c r="M3" t="s">
        <v>62</v>
      </c>
    </row>
    <row r="4" spans="1:18" x14ac:dyDescent="0.25">
      <c r="A4" t="s">
        <v>49</v>
      </c>
      <c r="B4">
        <v>0</v>
      </c>
      <c r="C4" s="11">
        <v>18108.562817196551</v>
      </c>
      <c r="D4" s="11">
        <v>148640.31238571581</v>
      </c>
      <c r="E4" s="11">
        <v>99500.578636599384</v>
      </c>
      <c r="F4" s="11">
        <v>13713.909553506666</v>
      </c>
      <c r="G4" s="11">
        <v>16390.468928896313</v>
      </c>
      <c r="H4" s="11">
        <v>7846.970744291044</v>
      </c>
      <c r="I4" s="11">
        <v>36757.904325135423</v>
      </c>
      <c r="J4" s="11">
        <v>171346.60089832757</v>
      </c>
      <c r="K4" s="11">
        <v>512305.30828966864</v>
      </c>
      <c r="L4" s="11">
        <v>153822.96830527124</v>
      </c>
      <c r="M4" s="11">
        <v>-358482.3399843974</v>
      </c>
      <c r="P4" s="5"/>
      <c r="R4" s="39"/>
    </row>
    <row r="5" spans="1:18" x14ac:dyDescent="0.25">
      <c r="A5" t="s">
        <v>50</v>
      </c>
      <c r="B5" s="11">
        <v>7423.5619622130416</v>
      </c>
      <c r="C5">
        <v>0</v>
      </c>
      <c r="D5" s="11">
        <v>76945.324644108478</v>
      </c>
      <c r="E5" s="11">
        <v>7481.2659462590709</v>
      </c>
      <c r="F5" s="11">
        <v>6232.913312454586</v>
      </c>
      <c r="G5" s="11">
        <v>9658.2663537264598</v>
      </c>
      <c r="H5" s="11">
        <v>8414.7336520394747</v>
      </c>
      <c r="I5" s="11">
        <v>21649.491824518271</v>
      </c>
      <c r="J5" s="11">
        <v>11587.458923901298</v>
      </c>
      <c r="K5" s="11">
        <v>149393.01661922067</v>
      </c>
      <c r="L5" s="11">
        <v>120145.61739929345</v>
      </c>
      <c r="M5" s="11">
        <v>-29247.399219927218</v>
      </c>
      <c r="P5" s="5"/>
      <c r="R5" s="39"/>
    </row>
    <row r="6" spans="1:18" x14ac:dyDescent="0.25">
      <c r="A6" t="s">
        <v>68</v>
      </c>
      <c r="B6" s="11">
        <v>38451.444569106498</v>
      </c>
      <c r="C6" s="11">
        <v>33427.021888392446</v>
      </c>
      <c r="D6">
        <v>0</v>
      </c>
      <c r="E6" s="11">
        <v>57893.169705839624</v>
      </c>
      <c r="F6" s="11">
        <v>65874.023108652487</v>
      </c>
      <c r="G6" s="11">
        <v>63185.449820496455</v>
      </c>
      <c r="H6" s="11">
        <v>9663.5898982165672</v>
      </c>
      <c r="I6" s="11">
        <v>75900.143396234038</v>
      </c>
      <c r="J6" s="11">
        <v>74970.984033302768</v>
      </c>
      <c r="K6" s="11">
        <v>419365.82642024086</v>
      </c>
      <c r="L6" s="11">
        <v>1323985.2425098694</v>
      </c>
      <c r="M6" s="11">
        <v>904619.41608962859</v>
      </c>
      <c r="P6" s="5"/>
      <c r="R6" s="39"/>
    </row>
    <row r="7" spans="1:18" x14ac:dyDescent="0.25">
      <c r="A7" t="s">
        <v>51</v>
      </c>
      <c r="B7" s="11">
        <v>20607.428626898967</v>
      </c>
      <c r="C7" s="11">
        <v>10732.735016185392</v>
      </c>
      <c r="D7" s="11">
        <v>211059.58402726072</v>
      </c>
      <c r="E7">
        <v>0</v>
      </c>
      <c r="F7" s="11">
        <v>7314.8720455592611</v>
      </c>
      <c r="G7" s="11">
        <v>29216.148726522966</v>
      </c>
      <c r="H7" s="11">
        <v>2479.2785328274795</v>
      </c>
      <c r="I7" s="11">
        <v>9797.4567206261272</v>
      </c>
      <c r="J7" s="11">
        <v>30810.437782526555</v>
      </c>
      <c r="K7" s="11">
        <v>322017.94147840742</v>
      </c>
      <c r="L7" s="11">
        <v>257968.43267072251</v>
      </c>
      <c r="M7" s="11">
        <v>-64049.508807684906</v>
      </c>
      <c r="P7" s="5"/>
      <c r="R7" s="39"/>
    </row>
    <row r="8" spans="1:18" x14ac:dyDescent="0.25">
      <c r="A8" t="s">
        <v>52</v>
      </c>
      <c r="B8" s="11">
        <v>4135.846091458141</v>
      </c>
      <c r="C8" s="11">
        <v>5381.5233042146428</v>
      </c>
      <c r="D8" s="11">
        <v>274432.3140583685</v>
      </c>
      <c r="E8" s="11">
        <v>6896.7085567057384</v>
      </c>
      <c r="F8">
        <v>0</v>
      </c>
      <c r="G8" s="11">
        <v>41283.466276282517</v>
      </c>
      <c r="H8" s="11">
        <v>2151.0195227943741</v>
      </c>
      <c r="I8" s="11">
        <v>27385.467364039872</v>
      </c>
      <c r="J8" s="11">
        <v>10464.721176946339</v>
      </c>
      <c r="K8" s="11">
        <v>372131.06635081011</v>
      </c>
      <c r="L8" s="11">
        <v>216246.9486990968</v>
      </c>
      <c r="M8" s="11">
        <v>-155884.11765171331</v>
      </c>
      <c r="P8" s="5"/>
      <c r="R8" s="39"/>
    </row>
    <row r="9" spans="1:18" x14ac:dyDescent="0.25">
      <c r="A9" t="s">
        <v>53</v>
      </c>
      <c r="B9" s="11">
        <v>4123.7162031035568</v>
      </c>
      <c r="C9" s="11">
        <v>4685.1176901034723</v>
      </c>
      <c r="D9" s="11">
        <v>112809.6993324291</v>
      </c>
      <c r="E9" s="11">
        <v>11346.318441546266</v>
      </c>
      <c r="F9" s="11">
        <v>21085.601361348406</v>
      </c>
      <c r="G9">
        <v>0</v>
      </c>
      <c r="H9" s="11">
        <v>2079.6231626107724</v>
      </c>
      <c r="I9" s="11">
        <v>13899.428024196066</v>
      </c>
      <c r="J9" s="11">
        <v>8796.7688790690227</v>
      </c>
      <c r="K9" s="11">
        <v>178826.27309440667</v>
      </c>
      <c r="L9" s="11">
        <v>231419.97692167148</v>
      </c>
      <c r="M9" s="11">
        <v>52593.703827264806</v>
      </c>
      <c r="P9" s="5"/>
      <c r="R9" s="39"/>
    </row>
    <row r="10" spans="1:18" x14ac:dyDescent="0.25">
      <c r="A10" t="s">
        <v>54</v>
      </c>
      <c r="B10" s="11">
        <v>4017.6020462313231</v>
      </c>
      <c r="C10" s="11">
        <v>8092.139691860426</v>
      </c>
      <c r="D10" s="11">
        <v>16434.07894733132</v>
      </c>
      <c r="E10" s="11">
        <v>5201.1831518028812</v>
      </c>
      <c r="F10" s="11">
        <v>2414.532899828755</v>
      </c>
      <c r="G10" s="11">
        <v>3970.6875480204976</v>
      </c>
      <c r="H10">
        <v>0</v>
      </c>
      <c r="I10" s="11">
        <v>11632.552249770439</v>
      </c>
      <c r="J10" s="11">
        <v>16533.132750145058</v>
      </c>
      <c r="K10" s="11">
        <v>68295.909284990688</v>
      </c>
      <c r="L10" s="11">
        <v>69453.02075401324</v>
      </c>
      <c r="M10" s="11">
        <v>1157.1114690225513</v>
      </c>
      <c r="P10" s="5"/>
      <c r="R10" s="39"/>
    </row>
    <row r="11" spans="1:18" x14ac:dyDescent="0.25">
      <c r="A11" t="s">
        <v>55</v>
      </c>
      <c r="B11" s="11">
        <v>4554.8456852483114</v>
      </c>
      <c r="C11" s="11">
        <v>10379.049298819587</v>
      </c>
      <c r="D11" s="11">
        <v>95071.572953179319</v>
      </c>
      <c r="E11" s="11">
        <v>5367.3693608179801</v>
      </c>
      <c r="F11" s="11">
        <v>17530.868029147881</v>
      </c>
      <c r="G11" s="11">
        <v>10472.226688422208</v>
      </c>
      <c r="H11" s="11">
        <v>20708.673337555585</v>
      </c>
      <c r="I11">
        <v>0</v>
      </c>
      <c r="J11" s="11">
        <v>7989.8702508236765</v>
      </c>
      <c r="K11" s="11">
        <v>172074.47560401453</v>
      </c>
      <c r="L11" s="11">
        <v>258765.90444964491</v>
      </c>
      <c r="M11" s="11">
        <v>86691.428845630377</v>
      </c>
      <c r="P11" s="5"/>
      <c r="R11" s="39"/>
    </row>
    <row r="12" spans="1:18" x14ac:dyDescent="0.25">
      <c r="A12" t="s">
        <v>56</v>
      </c>
      <c r="B12" s="11">
        <v>43626.11820569689</v>
      </c>
      <c r="C12" s="11">
        <v>6787.8570375013078</v>
      </c>
      <c r="D12" s="11">
        <v>52525.370768702502</v>
      </c>
      <c r="E12" s="11">
        <v>11066.644495231993</v>
      </c>
      <c r="F12" s="11">
        <v>4735.655305592757</v>
      </c>
      <c r="G12" s="11">
        <v>6139.3400871847243</v>
      </c>
      <c r="H12" s="11">
        <v>10824.181718112348</v>
      </c>
      <c r="I12" s="11">
        <v>7052.6521974217339</v>
      </c>
      <c r="J12">
        <v>0</v>
      </c>
      <c r="K12" s="11">
        <v>142757.81981544424</v>
      </c>
      <c r="L12" s="11">
        <v>414826.46451762086</v>
      </c>
      <c r="M12" s="11">
        <v>272068.64470217662</v>
      </c>
      <c r="P12" s="5"/>
      <c r="R12" s="39"/>
    </row>
    <row r="13" spans="1:18" x14ac:dyDescent="0.25">
      <c r="A13" t="s">
        <v>69</v>
      </c>
      <c r="B13" s="11">
        <v>26882.404915314521</v>
      </c>
      <c r="C13" s="11">
        <v>22551.610655019616</v>
      </c>
      <c r="D13" s="11">
        <v>336066.98539277376</v>
      </c>
      <c r="E13" s="11">
        <v>53215.194375919556</v>
      </c>
      <c r="F13" s="11">
        <v>77344.573083006006</v>
      </c>
      <c r="G13" s="11">
        <v>51103.922492119338</v>
      </c>
      <c r="H13" s="11">
        <v>5284.9501855655953</v>
      </c>
      <c r="I13" s="11">
        <v>54690.808347702914</v>
      </c>
      <c r="J13" s="11">
        <v>82326.489822578587</v>
      </c>
    </row>
    <row r="14" spans="1:18" x14ac:dyDescent="0.25">
      <c r="B14" s="11"/>
      <c r="C14" s="11"/>
      <c r="D14" s="11"/>
      <c r="E14" s="11"/>
      <c r="F14" s="11"/>
      <c r="G14" s="11"/>
      <c r="H14" s="11"/>
      <c r="I14" s="11"/>
      <c r="J14" s="11"/>
    </row>
    <row r="15" spans="1:18" x14ac:dyDescent="0.25">
      <c r="A15" t="s">
        <v>264</v>
      </c>
    </row>
    <row r="16" spans="1:18" x14ac:dyDescent="0.25">
      <c r="A16" t="s">
        <v>70</v>
      </c>
      <c r="B16" t="s">
        <v>71</v>
      </c>
    </row>
    <row r="17" spans="1:19" x14ac:dyDescent="0.25">
      <c r="B17" t="s">
        <v>49</v>
      </c>
      <c r="C17" t="s">
        <v>50</v>
      </c>
      <c r="D17" t="s">
        <v>68</v>
      </c>
      <c r="E17" t="s">
        <v>51</v>
      </c>
      <c r="F17" t="s">
        <v>52</v>
      </c>
      <c r="G17" t="s">
        <v>53</v>
      </c>
      <c r="H17" t="s">
        <v>54</v>
      </c>
      <c r="I17" t="s">
        <v>55</v>
      </c>
      <c r="J17" t="s">
        <v>56</v>
      </c>
      <c r="K17" t="s">
        <v>66</v>
      </c>
      <c r="L17" t="s">
        <v>67</v>
      </c>
      <c r="M17" t="s">
        <v>62</v>
      </c>
    </row>
    <row r="18" spans="1:19" x14ac:dyDescent="0.25">
      <c r="A18" t="s">
        <v>49</v>
      </c>
      <c r="B18">
        <v>0</v>
      </c>
      <c r="C18" s="11">
        <v>17461.11179757008</v>
      </c>
      <c r="D18" s="11">
        <v>143936.93606298737</v>
      </c>
      <c r="E18" s="11">
        <v>93488.85130794374</v>
      </c>
      <c r="F18" s="11">
        <v>13149.43828328274</v>
      </c>
      <c r="G18" s="11">
        <v>15721.274717849636</v>
      </c>
      <c r="H18" s="11">
        <v>7562.2772371940428</v>
      </c>
      <c r="I18" s="11">
        <v>36750.646796855508</v>
      </c>
      <c r="J18" s="11">
        <v>171472.23107531163</v>
      </c>
      <c r="K18" s="11">
        <v>499542.76727899478</v>
      </c>
      <c r="L18" s="11">
        <v>173371.59396259233</v>
      </c>
      <c r="M18" s="11">
        <v>-326171.17331640248</v>
      </c>
    </row>
    <row r="19" spans="1:19" x14ac:dyDescent="0.25">
      <c r="A19" t="s">
        <v>50</v>
      </c>
      <c r="B19" s="11">
        <v>7675.923467268055</v>
      </c>
      <c r="C19">
        <v>0</v>
      </c>
      <c r="D19" s="11">
        <v>79444.666520946164</v>
      </c>
      <c r="E19" s="11">
        <v>7739.1686843521456</v>
      </c>
      <c r="F19" s="11">
        <v>6454.3838294273019</v>
      </c>
      <c r="G19" s="11">
        <v>9993.5503908536448</v>
      </c>
      <c r="H19" s="11">
        <v>8706.1621155199191</v>
      </c>
      <c r="I19" s="11">
        <v>22396.747064494943</v>
      </c>
      <c r="J19" s="11">
        <v>11994.252658204361</v>
      </c>
      <c r="K19" s="11">
        <v>154404.85473106653</v>
      </c>
      <c r="L19" s="11">
        <v>133491.91541084522</v>
      </c>
      <c r="M19" s="11">
        <v>-20912.93932022131</v>
      </c>
      <c r="Q19" s="5"/>
      <c r="R19" s="5"/>
      <c r="S19" s="5"/>
    </row>
    <row r="20" spans="1:19" x14ac:dyDescent="0.25">
      <c r="A20" t="s">
        <v>68</v>
      </c>
      <c r="B20" s="11">
        <v>44063.952468027681</v>
      </c>
      <c r="C20" s="11">
        <v>38333.571547096217</v>
      </c>
      <c r="D20">
        <v>0</v>
      </c>
      <c r="E20" s="11">
        <v>66477.3403849561</v>
      </c>
      <c r="F20" s="11">
        <v>75454.478696608741</v>
      </c>
      <c r="G20" s="11">
        <v>72523.798958933738</v>
      </c>
      <c r="H20" s="11">
        <v>11088.235089318241</v>
      </c>
      <c r="I20" s="11">
        <v>87126.595047580413</v>
      </c>
      <c r="J20" s="11">
        <v>86195.31761362376</v>
      </c>
      <c r="K20" s="11">
        <v>481263.28980614489</v>
      </c>
      <c r="L20" s="11">
        <v>1462553.3018613975</v>
      </c>
      <c r="M20" s="11">
        <v>981290.01205525256</v>
      </c>
      <c r="Q20" s="5"/>
      <c r="R20" s="5"/>
      <c r="S20" s="5"/>
    </row>
    <row r="21" spans="1:19" x14ac:dyDescent="0.25">
      <c r="A21" t="s">
        <v>51</v>
      </c>
      <c r="B21" s="11">
        <v>21785.3976708052</v>
      </c>
      <c r="C21" s="11">
        <v>11333.983974553019</v>
      </c>
      <c r="D21" s="11">
        <v>222828.26937977632</v>
      </c>
      <c r="E21">
        <v>0</v>
      </c>
      <c r="F21" s="11">
        <v>7764.0165454455482</v>
      </c>
      <c r="G21" s="11">
        <v>30913.603422969809</v>
      </c>
      <c r="H21" s="11">
        <v>2628.6399285284274</v>
      </c>
      <c r="I21" s="11">
        <v>10374.390636718765</v>
      </c>
      <c r="J21" s="11">
        <v>32599.451405488435</v>
      </c>
      <c r="K21" s="11">
        <v>340227.75296428549</v>
      </c>
      <c r="L21" s="11">
        <v>277867.35096213286</v>
      </c>
      <c r="M21" s="11">
        <v>-62360.402002152638</v>
      </c>
      <c r="Q21" s="5"/>
      <c r="R21" s="5"/>
      <c r="S21" s="5"/>
    </row>
    <row r="22" spans="1:19" x14ac:dyDescent="0.25">
      <c r="A22" t="s">
        <v>52</v>
      </c>
      <c r="B22" s="11">
        <v>4379.4443428981176</v>
      </c>
      <c r="C22" s="11">
        <v>5685.222889803852</v>
      </c>
      <c r="D22" s="11">
        <v>289637.75249481329</v>
      </c>
      <c r="E22" s="11">
        <v>7300.5277633324886</v>
      </c>
      <c r="F22">
        <v>0</v>
      </c>
      <c r="G22" s="11">
        <v>43638.488245662345</v>
      </c>
      <c r="H22" s="11">
        <v>2279.9523353405925</v>
      </c>
      <c r="I22" s="11">
        <v>28920.372096553117</v>
      </c>
      <c r="J22" s="11">
        <v>11063.004714075949</v>
      </c>
      <c r="K22" s="11">
        <v>392904.76488247974</v>
      </c>
      <c r="L22" s="11">
        <v>249137.36110747894</v>
      </c>
      <c r="M22" s="11">
        <v>-143767.4037750008</v>
      </c>
      <c r="Q22" s="5"/>
      <c r="R22" s="5"/>
      <c r="S22" s="5"/>
    </row>
    <row r="23" spans="1:19" x14ac:dyDescent="0.25">
      <c r="A23" t="s">
        <v>53</v>
      </c>
      <c r="B23" s="11">
        <v>4502.0668142550439</v>
      </c>
      <c r="C23" s="11">
        <v>5110.0314330747651</v>
      </c>
      <c r="D23" s="11">
        <v>122960.79810156036</v>
      </c>
      <c r="E23" s="11">
        <v>12367.711553702753</v>
      </c>
      <c r="F23" s="11">
        <v>22991.196360211543</v>
      </c>
      <c r="G23">
        <v>0</v>
      </c>
      <c r="H23" s="11">
        <v>2271.2362498625771</v>
      </c>
      <c r="I23" s="11">
        <v>15161.158858236013</v>
      </c>
      <c r="J23" s="11">
        <v>9594.1422173069277</v>
      </c>
      <c r="K23" s="11">
        <v>194958.34158820997</v>
      </c>
      <c r="L23" s="11">
        <v>258960.96397654526</v>
      </c>
      <c r="M23" s="11">
        <v>64002.622388335294</v>
      </c>
      <c r="Q23" s="5"/>
      <c r="R23" s="5"/>
      <c r="S23" s="5"/>
    </row>
    <row r="24" spans="1:19" x14ac:dyDescent="0.25">
      <c r="A24" t="s">
        <v>54</v>
      </c>
      <c r="B24" s="11">
        <v>4259.3843889996624</v>
      </c>
      <c r="C24" s="11">
        <v>8567.5192884471471</v>
      </c>
      <c r="D24" s="11">
        <v>17422.858408010154</v>
      </c>
      <c r="E24" s="11">
        <v>5512.7751181025487</v>
      </c>
      <c r="F24" s="11">
        <v>2565.4850039534431</v>
      </c>
      <c r="G24" s="11">
        <v>4211.6323606482256</v>
      </c>
      <c r="H24">
        <v>0</v>
      </c>
      <c r="I24" s="11">
        <v>12340.85589337202</v>
      </c>
      <c r="J24" s="11">
        <v>17560.593183956218</v>
      </c>
      <c r="K24" s="11">
        <v>72441.103645489406</v>
      </c>
      <c r="L24" s="11">
        <v>75751.605022378149</v>
      </c>
      <c r="M24" s="11">
        <v>3310.5013768887438</v>
      </c>
      <c r="Q24" s="5"/>
      <c r="R24" s="5"/>
      <c r="S24" s="5"/>
    </row>
    <row r="25" spans="1:19" x14ac:dyDescent="0.25">
      <c r="A25" t="s">
        <v>55</v>
      </c>
      <c r="B25" s="11">
        <v>4974.8732588800358</v>
      </c>
      <c r="C25" s="11">
        <v>11305.952534921529</v>
      </c>
      <c r="D25" s="11">
        <v>107430.65995914667</v>
      </c>
      <c r="E25" s="11">
        <v>5855.8709989334347</v>
      </c>
      <c r="F25" s="11">
        <v>19104.987611354827</v>
      </c>
      <c r="G25" s="11">
        <v>11413.125822294176</v>
      </c>
      <c r="H25" s="11">
        <v>22594.854673503716</v>
      </c>
      <c r="I25">
        <v>0</v>
      </c>
      <c r="J25" s="11">
        <v>8732.4038786640158</v>
      </c>
      <c r="K25" s="11">
        <v>191412.7287376984</v>
      </c>
      <c r="L25" s="11">
        <v>289176.50658346486</v>
      </c>
      <c r="M25" s="11">
        <v>97763.777845766454</v>
      </c>
      <c r="Q25" s="5"/>
      <c r="R25" s="5"/>
      <c r="S25" s="5"/>
    </row>
    <row r="26" spans="1:19" x14ac:dyDescent="0.25">
      <c r="A26" t="s">
        <v>56</v>
      </c>
      <c r="B26" s="11">
        <v>48262.773043524227</v>
      </c>
      <c r="C26" s="11">
        <v>7572.285575123231</v>
      </c>
      <c r="D26" s="11">
        <v>58692.35511447295</v>
      </c>
      <c r="E26" s="11">
        <v>12863.803402629001</v>
      </c>
      <c r="F26" s="11">
        <v>5288.8550883069947</v>
      </c>
      <c r="G26" s="11">
        <v>6867.5391029177754</v>
      </c>
      <c r="H26" s="11">
        <v>12069.906373060508</v>
      </c>
      <c r="I26" s="11">
        <v>7895.3263697129687</v>
      </c>
      <c r="J26">
        <v>0</v>
      </c>
      <c r="K26" s="11">
        <v>159512.84406974763</v>
      </c>
      <c r="L26" s="11">
        <v>451884.57558728149</v>
      </c>
      <c r="M26" s="11">
        <v>292371.73151753389</v>
      </c>
      <c r="Q26" s="5"/>
      <c r="R26" s="5"/>
      <c r="S26" s="5"/>
    </row>
    <row r="27" spans="1:19" x14ac:dyDescent="0.25">
      <c r="A27" t="s">
        <v>69</v>
      </c>
      <c r="B27" s="11">
        <v>33467.778507934338</v>
      </c>
      <c r="C27" s="11">
        <v>28122.236370255378</v>
      </c>
      <c r="D27" s="11">
        <v>420199.00581968424</v>
      </c>
      <c r="E27" s="11">
        <v>66261.301748180616</v>
      </c>
      <c r="F27" s="11">
        <v>96364.519688887813</v>
      </c>
      <c r="G27" s="11">
        <v>63677.950954415908</v>
      </c>
      <c r="H27" s="11">
        <v>6550.3410200501185</v>
      </c>
      <c r="I27" s="11">
        <v>68210.413819941081</v>
      </c>
      <c r="J27" s="11">
        <v>102673.17884065022</v>
      </c>
      <c r="Q27" s="5"/>
      <c r="R27" s="5"/>
      <c r="S27" s="5"/>
    </row>
    <row r="29" spans="1:19" x14ac:dyDescent="0.25">
      <c r="A29" t="s">
        <v>265</v>
      </c>
    </row>
    <row r="30" spans="1:19" x14ac:dyDescent="0.25">
      <c r="A30" t="s">
        <v>71</v>
      </c>
      <c r="B30" t="s">
        <v>85</v>
      </c>
    </row>
    <row r="31" spans="1:19" x14ac:dyDescent="0.25">
      <c r="B31" t="s">
        <v>49</v>
      </c>
      <c r="C31" t="s">
        <v>50</v>
      </c>
      <c r="D31" t="s">
        <v>68</v>
      </c>
      <c r="E31" t="s">
        <v>51</v>
      </c>
      <c r="F31" t="s">
        <v>52</v>
      </c>
      <c r="G31" t="s">
        <v>53</v>
      </c>
      <c r="H31" t="s">
        <v>54</v>
      </c>
      <c r="I31" t="s">
        <v>55</v>
      </c>
      <c r="J31" t="s">
        <v>56</v>
      </c>
      <c r="K31" t="s">
        <v>66</v>
      </c>
      <c r="L31" t="s">
        <v>67</v>
      </c>
      <c r="M31" t="s">
        <v>62</v>
      </c>
    </row>
    <row r="32" spans="1:19" x14ac:dyDescent="0.25">
      <c r="A32" t="s">
        <v>49</v>
      </c>
      <c r="B32">
        <v>0</v>
      </c>
      <c r="C32" s="11">
        <v>18240.047139643098</v>
      </c>
      <c r="D32" s="11">
        <v>149693.43366956181</v>
      </c>
      <c r="E32" s="11">
        <v>100138.92825793516</v>
      </c>
      <c r="F32" s="11">
        <v>13830.30175871157</v>
      </c>
      <c r="G32" s="11">
        <v>16501.133023176229</v>
      </c>
      <c r="H32" s="11">
        <v>7928.3584359443248</v>
      </c>
      <c r="I32" s="11">
        <v>36914.714214737149</v>
      </c>
      <c r="J32" s="11">
        <v>172401.16993881873</v>
      </c>
      <c r="K32" s="11">
        <v>515648.08643852809</v>
      </c>
      <c r="L32" s="11">
        <v>191434.61712034064</v>
      </c>
      <c r="M32" s="11">
        <v>-324213.46931818745</v>
      </c>
    </row>
    <row r="33" spans="1:13" x14ac:dyDescent="0.25">
      <c r="A33" t="s">
        <v>50</v>
      </c>
      <c r="B33" s="11">
        <v>7951.5833921071871</v>
      </c>
      <c r="C33">
        <v>0</v>
      </c>
      <c r="D33" s="11">
        <v>82409.336495786236</v>
      </c>
      <c r="E33" s="11">
        <v>8017.8474722742794</v>
      </c>
      <c r="F33" s="11">
        <v>6688.0496518036371</v>
      </c>
      <c r="G33" s="11">
        <v>10359.479877974618</v>
      </c>
      <c r="H33" s="11">
        <v>9032.8755439960096</v>
      </c>
      <c r="I33" s="11">
        <v>23213.633742610036</v>
      </c>
      <c r="J33" s="11">
        <v>12433.94469229965</v>
      </c>
      <c r="K33" s="11">
        <v>160106.75086885167</v>
      </c>
      <c r="L33" s="11">
        <v>147246.36148922367</v>
      </c>
      <c r="M33" s="11">
        <v>-12860.389379628003</v>
      </c>
    </row>
    <row r="34" spans="1:13" x14ac:dyDescent="0.25">
      <c r="A34" t="s">
        <v>68</v>
      </c>
      <c r="B34" s="11">
        <v>49690.386830833588</v>
      </c>
      <c r="C34" s="11">
        <v>43374.499805038067</v>
      </c>
      <c r="D34">
        <v>0</v>
      </c>
      <c r="E34" s="11">
        <v>75312.512987133363</v>
      </c>
      <c r="F34" s="11">
        <v>85179.942588662379</v>
      </c>
      <c r="G34" s="11">
        <v>82198.922237812774</v>
      </c>
      <c r="H34" s="11">
        <v>12552.236728667764</v>
      </c>
      <c r="I34" s="11">
        <v>98714.037587066123</v>
      </c>
      <c r="J34" s="11">
        <v>97852.868543367949</v>
      </c>
      <c r="K34" s="11">
        <v>544875.40730858198</v>
      </c>
      <c r="L34" s="11">
        <v>1595105.6472198023</v>
      </c>
      <c r="M34" s="11">
        <v>1050230.2399112203</v>
      </c>
    </row>
    <row r="35" spans="1:13" x14ac:dyDescent="0.25">
      <c r="A35" t="s">
        <v>51</v>
      </c>
      <c r="B35" s="11">
        <v>23076.99361038797</v>
      </c>
      <c r="C35" s="11">
        <v>12011.852175399363</v>
      </c>
      <c r="D35" s="11">
        <v>236362.53553738876</v>
      </c>
      <c r="E35">
        <v>0</v>
      </c>
      <c r="F35" s="11">
        <v>8234.6169209461023</v>
      </c>
      <c r="G35" s="11">
        <v>32772.481027425092</v>
      </c>
      <c r="H35" s="11">
        <v>2787.8367796205148</v>
      </c>
      <c r="I35" s="11">
        <v>11007.392918469681</v>
      </c>
      <c r="J35" s="11">
        <v>34576.117376658563</v>
      </c>
      <c r="K35" s="11">
        <v>360829.826346296</v>
      </c>
      <c r="L35" s="11">
        <v>307123.41152278165</v>
      </c>
      <c r="M35">
        <v>-53706.414823514351</v>
      </c>
    </row>
    <row r="36" spans="1:13" x14ac:dyDescent="0.25">
      <c r="A36" t="s">
        <v>52</v>
      </c>
      <c r="B36" s="11">
        <v>4651.7444163914561</v>
      </c>
      <c r="C36" s="11">
        <v>6035.7624299199306</v>
      </c>
      <c r="D36" s="11">
        <v>307928.65186780883</v>
      </c>
      <c r="E36" s="11">
        <v>7753.725963841739</v>
      </c>
      <c r="F36">
        <v>0</v>
      </c>
      <c r="G36" s="11">
        <v>46278.598563560648</v>
      </c>
      <c r="H36" s="11">
        <v>2420.062993954738</v>
      </c>
      <c r="I36" s="11">
        <v>30661.624783660045</v>
      </c>
      <c r="J36" s="11">
        <v>11722.49063796836</v>
      </c>
      <c r="K36" s="11">
        <v>417452.66165710572</v>
      </c>
      <c r="L36" s="11">
        <v>278846.91170239751</v>
      </c>
      <c r="M36" s="11">
        <v>-138605.74995470821</v>
      </c>
    </row>
    <row r="37" spans="1:13" x14ac:dyDescent="0.25">
      <c r="A37" t="s">
        <v>53</v>
      </c>
      <c r="B37" s="11">
        <v>4893.1618757153565</v>
      </c>
      <c r="C37" s="11">
        <v>5552.6186096164874</v>
      </c>
      <c r="D37" s="11">
        <v>134036.39558872825</v>
      </c>
      <c r="E37" s="11">
        <v>13437.959387601952</v>
      </c>
      <c r="F37" s="11">
        <v>24972.060240463215</v>
      </c>
      <c r="G37">
        <v>0</v>
      </c>
      <c r="H37" s="11">
        <v>2471.4112772990898</v>
      </c>
      <c r="I37" s="11">
        <v>16485.118563709249</v>
      </c>
      <c r="J37" s="11">
        <v>10422.528239853293</v>
      </c>
      <c r="K37" s="11">
        <v>212271.2537829869</v>
      </c>
      <c r="L37" s="11">
        <v>285677.96691894793</v>
      </c>
      <c r="M37" s="11">
        <v>73406.713135961036</v>
      </c>
    </row>
    <row r="38" spans="1:13" x14ac:dyDescent="0.25">
      <c r="A38" t="s">
        <v>54</v>
      </c>
      <c r="B38" s="11">
        <v>4500.7280270435713</v>
      </c>
      <c r="C38" s="11">
        <v>9100.2511077884883</v>
      </c>
      <c r="D38" s="11">
        <v>18519.431002072946</v>
      </c>
      <c r="E38" s="11">
        <v>5833.786179533965</v>
      </c>
      <c r="F38" s="11">
        <v>2721.7700676234635</v>
      </c>
      <c r="G38" s="11">
        <v>4459.7588016291302</v>
      </c>
      <c r="H38">
        <v>0</v>
      </c>
      <c r="I38" s="11">
        <v>13081.993069720345</v>
      </c>
      <c r="J38" s="11">
        <v>18614.247813402086</v>
      </c>
      <c r="K38" s="11">
        <v>76831.966068813985</v>
      </c>
      <c r="L38" s="11">
        <v>82501.745388199197</v>
      </c>
      <c r="M38" s="11">
        <v>5669.7793193852121</v>
      </c>
    </row>
    <row r="39" spans="1:13" x14ac:dyDescent="0.25">
      <c r="A39" t="s">
        <v>55</v>
      </c>
      <c r="B39" s="11">
        <v>5391.3656863223714</v>
      </c>
      <c r="C39" s="11">
        <v>12244.170044589409</v>
      </c>
      <c r="D39" s="11">
        <v>116632.58654965358</v>
      </c>
      <c r="E39" s="11">
        <v>6345.9304006827042</v>
      </c>
      <c r="F39" s="11">
        <v>20694.39771657126</v>
      </c>
      <c r="G39" s="11">
        <v>12362.245695896454</v>
      </c>
      <c r="H39" s="11">
        <v>24520.586295265108</v>
      </c>
      <c r="I39">
        <v>0</v>
      </c>
      <c r="J39" s="11">
        <v>9470.5305042888467</v>
      </c>
      <c r="K39" s="11">
        <v>207661.81289326976</v>
      </c>
      <c r="L39" s="11">
        <v>317260.83052896382</v>
      </c>
      <c r="M39" s="11">
        <v>109599.01763569406</v>
      </c>
    </row>
    <row r="40" spans="1:13" x14ac:dyDescent="0.25">
      <c r="A40" t="s">
        <v>56</v>
      </c>
      <c r="B40" s="11">
        <v>52871.474523673416</v>
      </c>
      <c r="C40" s="11">
        <v>8352.6156010773921</v>
      </c>
      <c r="D40" s="11">
        <v>64889.569203267703</v>
      </c>
      <c r="E40" s="11">
        <v>14228.735563710186</v>
      </c>
      <c r="F40" s="11">
        <v>5841.5138094044551</v>
      </c>
      <c r="G40" s="11">
        <v>7595.5444446689689</v>
      </c>
      <c r="H40" s="11">
        <v>13310.489187920441</v>
      </c>
      <c r="I40" s="11">
        <v>8741.5062633881371</v>
      </c>
      <c r="J40">
        <v>0</v>
      </c>
      <c r="K40" s="11">
        <v>175831.44859711072</v>
      </c>
      <c r="L40" s="11">
        <v>485560.31268088787</v>
      </c>
      <c r="M40" s="11">
        <v>309728.86408377718</v>
      </c>
    </row>
    <row r="41" spans="1:13" x14ac:dyDescent="0.25">
      <c r="A41" t="s">
        <v>69</v>
      </c>
      <c r="B41" s="11">
        <v>38407.178757865702</v>
      </c>
      <c r="C41" s="11">
        <v>32334.544576151442</v>
      </c>
      <c r="D41" s="11">
        <v>484633.70730553404</v>
      </c>
      <c r="E41" s="11">
        <v>76053.985310068296</v>
      </c>
      <c r="F41" s="11">
        <v>110684.25894821144</v>
      </c>
      <c r="G41" s="11">
        <v>73149.803246804047</v>
      </c>
      <c r="H41" s="11">
        <v>7477.8881455312003</v>
      </c>
      <c r="I41" s="11">
        <v>78440.809385603061</v>
      </c>
      <c r="J41" s="11">
        <v>118066.41493423044</v>
      </c>
    </row>
  </sheetData>
  <pageMargins left="0.7" right="0.7" top="0.75" bottom="0.75" header="0.3" footer="0.3"/>
  <pageSetup paperSize="9" scale="81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4"/>
  <sheetViews>
    <sheetView tabSelected="1" workbookViewId="0">
      <selection activeCell="B3" sqref="B3:AE20"/>
    </sheetView>
  </sheetViews>
  <sheetFormatPr defaultRowHeight="15" x14ac:dyDescent="0.25"/>
  <cols>
    <col min="2" max="9" width="9.28515625" bestFit="1" customWidth="1"/>
    <col min="10" max="10" width="10.140625" bestFit="1" customWidth="1"/>
    <col min="11" max="12" width="9.28515625" bestFit="1" customWidth="1"/>
    <col min="13" max="13" width="10.140625" bestFit="1" customWidth="1"/>
    <col min="14" max="28" width="9.28515625" bestFit="1" customWidth="1"/>
    <col min="29" max="31" width="10.140625" bestFit="1" customWidth="1"/>
  </cols>
  <sheetData>
    <row r="1" spans="1:31" x14ac:dyDescent="0.25">
      <c r="A1" s="19"/>
      <c r="B1" s="19" t="s">
        <v>49</v>
      </c>
      <c r="C1" s="19"/>
      <c r="D1" s="19"/>
      <c r="E1" s="19" t="s">
        <v>50</v>
      </c>
      <c r="F1" s="19"/>
      <c r="G1" s="19"/>
      <c r="H1" s="19" t="s">
        <v>68</v>
      </c>
      <c r="I1" s="19"/>
      <c r="J1" s="19"/>
      <c r="K1" s="19" t="s">
        <v>51</v>
      </c>
      <c r="L1" s="19"/>
      <c r="M1" s="19"/>
      <c r="N1" s="19" t="s">
        <v>52</v>
      </c>
      <c r="O1" s="19"/>
      <c r="P1" s="19"/>
      <c r="Q1" s="19" t="s">
        <v>53</v>
      </c>
      <c r="R1" s="19"/>
      <c r="S1" s="19"/>
      <c r="T1" s="19" t="s">
        <v>54</v>
      </c>
      <c r="U1" s="19"/>
      <c r="V1" s="19"/>
      <c r="W1" s="19" t="s">
        <v>55</v>
      </c>
      <c r="X1" s="19"/>
      <c r="Y1" s="19"/>
      <c r="Z1" s="19" t="s">
        <v>56</v>
      </c>
      <c r="AA1" s="19"/>
      <c r="AB1" s="19"/>
      <c r="AC1" s="19" t="s">
        <v>31</v>
      </c>
      <c r="AD1" s="19"/>
      <c r="AE1" s="19"/>
    </row>
    <row r="2" spans="1:31" x14ac:dyDescent="0.25">
      <c r="A2" s="19"/>
      <c r="B2" s="19" t="s">
        <v>22</v>
      </c>
      <c r="C2" s="19" t="s">
        <v>23</v>
      </c>
      <c r="D2" s="19" t="s">
        <v>9</v>
      </c>
      <c r="E2" s="19" t="s">
        <v>22</v>
      </c>
      <c r="F2" s="19" t="s">
        <v>23</v>
      </c>
      <c r="G2" s="19" t="s">
        <v>9</v>
      </c>
      <c r="H2" s="19" t="s">
        <v>22</v>
      </c>
      <c r="I2" s="19" t="s">
        <v>23</v>
      </c>
      <c r="J2" s="19" t="s">
        <v>9</v>
      </c>
      <c r="K2" s="19" t="s">
        <v>22</v>
      </c>
      <c r="L2" s="19" t="s">
        <v>23</v>
      </c>
      <c r="M2" s="19" t="s">
        <v>9</v>
      </c>
      <c r="N2" s="19" t="s">
        <v>22</v>
      </c>
      <c r="O2" s="19" t="s">
        <v>23</v>
      </c>
      <c r="P2" s="19" t="s">
        <v>9</v>
      </c>
      <c r="Q2" s="19" t="s">
        <v>22</v>
      </c>
      <c r="R2" s="19" t="s">
        <v>23</v>
      </c>
      <c r="S2" s="19" t="s">
        <v>9</v>
      </c>
      <c r="T2" s="19" t="s">
        <v>22</v>
      </c>
      <c r="U2" s="19" t="s">
        <v>23</v>
      </c>
      <c r="V2" s="19" t="s">
        <v>9</v>
      </c>
      <c r="W2" s="19" t="s">
        <v>22</v>
      </c>
      <c r="X2" s="19" t="s">
        <v>23</v>
      </c>
      <c r="Y2" s="19" t="s">
        <v>9</v>
      </c>
      <c r="Z2" s="19" t="s">
        <v>22</v>
      </c>
      <c r="AA2" s="19" t="s">
        <v>23</v>
      </c>
      <c r="AB2" s="19" t="s">
        <v>9</v>
      </c>
      <c r="AC2" s="19" t="s">
        <v>22</v>
      </c>
      <c r="AD2" s="19" t="s">
        <v>23</v>
      </c>
      <c r="AE2" s="19" t="s">
        <v>9</v>
      </c>
    </row>
    <row r="3" spans="1:31" x14ac:dyDescent="0.25">
      <c r="A3" s="14" t="s">
        <v>32</v>
      </c>
      <c r="B3" s="17">
        <v>361318.98447703168</v>
      </c>
      <c r="C3" s="17">
        <v>357865.15543994488</v>
      </c>
      <c r="D3" s="17">
        <v>719184.13991697656</v>
      </c>
      <c r="E3" s="17">
        <v>146169.82643895707</v>
      </c>
      <c r="F3" s="17">
        <v>145479.54352463121</v>
      </c>
      <c r="G3" s="17">
        <v>291649.36996358831</v>
      </c>
      <c r="H3" s="17">
        <v>654762.97284802643</v>
      </c>
      <c r="I3" s="17">
        <v>649379.76324728457</v>
      </c>
      <c r="J3" s="17">
        <v>1304142.7360953111</v>
      </c>
      <c r="K3" s="17">
        <v>619472.47396643949</v>
      </c>
      <c r="L3" s="17">
        <v>611579.36882869015</v>
      </c>
      <c r="M3" s="17">
        <v>1231051.8427951296</v>
      </c>
      <c r="N3" s="17">
        <v>360480.79851671407</v>
      </c>
      <c r="O3" s="17">
        <v>356429.22701308131</v>
      </c>
      <c r="P3" s="17">
        <v>716910.02552979533</v>
      </c>
      <c r="Q3" s="17">
        <v>254386.94713757682</v>
      </c>
      <c r="R3" s="17">
        <v>254200.92047504522</v>
      </c>
      <c r="S3" s="17">
        <v>508587.86761262204</v>
      </c>
      <c r="T3" s="17">
        <v>62827.841616141595</v>
      </c>
      <c r="U3" s="17">
        <v>62684.256713099545</v>
      </c>
      <c r="V3" s="17">
        <v>125512.09832924114</v>
      </c>
      <c r="W3" s="17">
        <v>201063.69659245637</v>
      </c>
      <c r="X3" s="17">
        <v>201690.86318128477</v>
      </c>
      <c r="Y3" s="17">
        <v>402754.55977374117</v>
      </c>
      <c r="Z3" s="17">
        <v>285875.45947079954</v>
      </c>
      <c r="AA3" s="17">
        <v>280963.00736431882</v>
      </c>
      <c r="AB3" s="17">
        <v>566838.46683511836</v>
      </c>
      <c r="AC3" s="17">
        <v>2946359.0010641431</v>
      </c>
      <c r="AD3" s="17">
        <v>2920272.1057873806</v>
      </c>
      <c r="AE3" s="17">
        <v>5866631.1068515237</v>
      </c>
    </row>
    <row r="4" spans="1:31" x14ac:dyDescent="0.25">
      <c r="A4" s="14" t="s">
        <v>33</v>
      </c>
      <c r="B4" s="17">
        <v>385456.11506137089</v>
      </c>
      <c r="C4" s="17">
        <v>379818.92748217896</v>
      </c>
      <c r="D4" s="17">
        <v>765275.04254354979</v>
      </c>
      <c r="E4" s="17">
        <v>147828.63883878913</v>
      </c>
      <c r="F4" s="17">
        <v>149302.62802965136</v>
      </c>
      <c r="G4" s="17">
        <v>297131.26686844049</v>
      </c>
      <c r="H4" s="17">
        <v>595655.72534895758</v>
      </c>
      <c r="I4" s="17">
        <v>594164.04373618041</v>
      </c>
      <c r="J4" s="17">
        <v>1189819.7690851381</v>
      </c>
      <c r="K4" s="17">
        <v>598734.92481384624</v>
      </c>
      <c r="L4" s="17">
        <v>595551.52164413058</v>
      </c>
      <c r="M4" s="17">
        <v>1194286.4464579769</v>
      </c>
      <c r="N4" s="17">
        <v>356122.39497846004</v>
      </c>
      <c r="O4" s="17">
        <v>351964.28155699535</v>
      </c>
      <c r="P4" s="17">
        <v>708086.67653545539</v>
      </c>
      <c r="Q4" s="17">
        <v>237670.15861870348</v>
      </c>
      <c r="R4" s="17">
        <v>238966.65475257469</v>
      </c>
      <c r="S4" s="17">
        <v>476636.81337127817</v>
      </c>
      <c r="T4" s="17">
        <v>61340.135366404174</v>
      </c>
      <c r="U4" s="17">
        <v>61279.466967528773</v>
      </c>
      <c r="V4" s="17">
        <v>122619.60233393294</v>
      </c>
      <c r="W4" s="17">
        <v>206048.67412506742</v>
      </c>
      <c r="X4" s="17">
        <v>208245.68092301575</v>
      </c>
      <c r="Y4" s="17">
        <v>414294.35504808318</v>
      </c>
      <c r="Z4" s="17">
        <v>300105.24584104249</v>
      </c>
      <c r="AA4" s="17">
        <v>296356.86778405425</v>
      </c>
      <c r="AB4" s="17">
        <v>596462.11362509674</v>
      </c>
      <c r="AC4" s="17">
        <v>2888962.0129926414</v>
      </c>
      <c r="AD4" s="17">
        <v>2875650.07287631</v>
      </c>
      <c r="AE4" s="17">
        <v>5764612.0858689509</v>
      </c>
    </row>
    <row r="5" spans="1:31" x14ac:dyDescent="0.25">
      <c r="A5" s="14" t="s">
        <v>34</v>
      </c>
      <c r="B5" s="17">
        <v>351989.07025966141</v>
      </c>
      <c r="C5" s="17">
        <v>348090.15948556736</v>
      </c>
      <c r="D5" s="17">
        <v>700079.22974522877</v>
      </c>
      <c r="E5" s="17">
        <v>132480.59396072617</v>
      </c>
      <c r="F5" s="17">
        <v>135169.15789152132</v>
      </c>
      <c r="G5" s="17">
        <v>267649.75185224751</v>
      </c>
      <c r="H5" s="17">
        <v>510812.62026151968</v>
      </c>
      <c r="I5" s="17">
        <v>511706.26667136565</v>
      </c>
      <c r="J5" s="17">
        <v>1022518.8869328853</v>
      </c>
      <c r="K5" s="17">
        <v>556618.61760216695</v>
      </c>
      <c r="L5" s="17">
        <v>554779.09831683489</v>
      </c>
      <c r="M5" s="17">
        <v>1111397.715919002</v>
      </c>
      <c r="N5" s="17">
        <v>307311.76589750586</v>
      </c>
      <c r="O5" s="17">
        <v>302886.4980437872</v>
      </c>
      <c r="P5" s="17">
        <v>610198.26394129312</v>
      </c>
      <c r="Q5" s="17">
        <v>208197.12342721134</v>
      </c>
      <c r="R5" s="17">
        <v>210470.98629816738</v>
      </c>
      <c r="S5" s="17">
        <v>418668.10972537869</v>
      </c>
      <c r="T5" s="17">
        <v>54216.425884886557</v>
      </c>
      <c r="U5" s="17">
        <v>55320.876878826573</v>
      </c>
      <c r="V5" s="17">
        <v>109537.30276371313</v>
      </c>
      <c r="W5" s="17">
        <v>173296.18299519329</v>
      </c>
      <c r="X5" s="17">
        <v>176722.25894664921</v>
      </c>
      <c r="Y5" s="17">
        <v>350018.44194184249</v>
      </c>
      <c r="Z5" s="17">
        <v>252364.77650667258</v>
      </c>
      <c r="AA5" s="17">
        <v>251307.35685010959</v>
      </c>
      <c r="AB5" s="17">
        <v>503672.13335678214</v>
      </c>
      <c r="AC5" s="17">
        <v>2547287.1767955436</v>
      </c>
      <c r="AD5" s="17">
        <v>2546452.6593828294</v>
      </c>
      <c r="AE5" s="17">
        <v>5093739.8361783735</v>
      </c>
    </row>
    <row r="6" spans="1:31" x14ac:dyDescent="0.25">
      <c r="A6" s="14" t="s">
        <v>35</v>
      </c>
      <c r="B6" s="17">
        <v>297185.20273341122</v>
      </c>
      <c r="C6" s="17">
        <v>292092.17316129134</v>
      </c>
      <c r="D6" s="17">
        <v>589277.37589470251</v>
      </c>
      <c r="E6" s="17">
        <v>119210.66432577907</v>
      </c>
      <c r="F6" s="17">
        <v>119959.23546312796</v>
      </c>
      <c r="G6" s="17">
        <v>239169.89978890703</v>
      </c>
      <c r="H6" s="17">
        <v>480839.54358970223</v>
      </c>
      <c r="I6" s="17">
        <v>489983.06843179656</v>
      </c>
      <c r="J6" s="17">
        <v>970822.61202149885</v>
      </c>
      <c r="K6" s="17">
        <v>500373.06746020546</v>
      </c>
      <c r="L6" s="17">
        <v>506737.62241035525</v>
      </c>
      <c r="M6" s="17">
        <v>1007110.6898705608</v>
      </c>
      <c r="N6" s="17">
        <v>265873.66534658999</v>
      </c>
      <c r="O6" s="17">
        <v>264283.48475524882</v>
      </c>
      <c r="P6" s="17">
        <v>530157.15010183887</v>
      </c>
      <c r="Q6" s="17">
        <v>191520.1282008664</v>
      </c>
      <c r="R6" s="17">
        <v>195178.8822145859</v>
      </c>
      <c r="S6" s="17">
        <v>386699.0104154523</v>
      </c>
      <c r="T6" s="17">
        <v>49564.318537691557</v>
      </c>
      <c r="U6" s="17">
        <v>50294.431504682791</v>
      </c>
      <c r="V6" s="17">
        <v>99858.750042374348</v>
      </c>
      <c r="W6" s="17">
        <v>150888.43011964581</v>
      </c>
      <c r="X6" s="17">
        <v>150521.36524232695</v>
      </c>
      <c r="Y6" s="17">
        <v>301409.79536197276</v>
      </c>
      <c r="Z6" s="17">
        <v>232266.99188660228</v>
      </c>
      <c r="AA6" s="17">
        <v>235206.65633174853</v>
      </c>
      <c r="AB6" s="17">
        <v>467473.64821835083</v>
      </c>
      <c r="AC6" s="17">
        <v>2287722.0122004938</v>
      </c>
      <c r="AD6" s="17">
        <v>2304256.9195151641</v>
      </c>
      <c r="AE6" s="17">
        <v>4591978.9317156579</v>
      </c>
    </row>
    <row r="7" spans="1:31" x14ac:dyDescent="0.25">
      <c r="A7" s="14" t="s">
        <v>36</v>
      </c>
      <c r="B7" s="17">
        <v>279424.66282175638</v>
      </c>
      <c r="C7" s="17">
        <v>288598.44691031193</v>
      </c>
      <c r="D7" s="17">
        <v>568023.10973206838</v>
      </c>
      <c r="E7" s="17">
        <v>123731.99693260397</v>
      </c>
      <c r="F7" s="17">
        <v>122917.2305937706</v>
      </c>
      <c r="G7" s="17">
        <v>246649.22752637457</v>
      </c>
      <c r="H7" s="17">
        <v>637475.66078576155</v>
      </c>
      <c r="I7" s="17">
        <v>634093.23902909376</v>
      </c>
      <c r="J7" s="17">
        <v>1271568.8998148553</v>
      </c>
      <c r="K7" s="17">
        <v>523403.27142995468</v>
      </c>
      <c r="L7" s="17">
        <v>536763.1550356854</v>
      </c>
      <c r="M7" s="17">
        <v>1060166.4264656401</v>
      </c>
      <c r="N7" s="17">
        <v>261815.82639763883</v>
      </c>
      <c r="O7" s="17">
        <v>266424.4348736711</v>
      </c>
      <c r="P7" s="17">
        <v>528240.26127130992</v>
      </c>
      <c r="Q7" s="17">
        <v>198886.23061556602</v>
      </c>
      <c r="R7" s="17">
        <v>200644.01946565905</v>
      </c>
      <c r="S7" s="17">
        <v>399530.25008122507</v>
      </c>
      <c r="T7" s="17">
        <v>50376.352080697106</v>
      </c>
      <c r="U7" s="17">
        <v>49468.667488665931</v>
      </c>
      <c r="V7" s="17">
        <v>99845.019569363038</v>
      </c>
      <c r="W7" s="17">
        <v>158976.10665079328</v>
      </c>
      <c r="X7" s="17">
        <v>156181.80334798011</v>
      </c>
      <c r="Y7" s="17">
        <v>315157.90999877336</v>
      </c>
      <c r="Z7" s="17">
        <v>270277.28747375158</v>
      </c>
      <c r="AA7" s="17">
        <v>271830.01473297499</v>
      </c>
      <c r="AB7" s="17">
        <v>542107.30220672651</v>
      </c>
      <c r="AC7" s="17">
        <v>2504367.3951885235</v>
      </c>
      <c r="AD7" s="17">
        <v>2526921.0114778127</v>
      </c>
      <c r="AE7" s="17">
        <v>5031288.4066663366</v>
      </c>
    </row>
    <row r="8" spans="1:31" x14ac:dyDescent="0.25">
      <c r="A8" s="14" t="s">
        <v>37</v>
      </c>
      <c r="B8" s="17">
        <v>263942.03418961162</v>
      </c>
      <c r="C8" s="17">
        <v>280964.75005195726</v>
      </c>
      <c r="D8" s="17">
        <v>544906.78424156888</v>
      </c>
      <c r="E8" s="17">
        <v>133098.4947148365</v>
      </c>
      <c r="F8" s="17">
        <v>131402.49933185085</v>
      </c>
      <c r="G8" s="17">
        <v>264500.99404668738</v>
      </c>
      <c r="H8" s="17">
        <v>799073.46582780324</v>
      </c>
      <c r="I8" s="17">
        <v>782093.42531536764</v>
      </c>
      <c r="J8" s="17">
        <v>1581166.8911431709</v>
      </c>
      <c r="K8" s="17">
        <v>530694.35551980278</v>
      </c>
      <c r="L8" s="17">
        <v>547723.25329214823</v>
      </c>
      <c r="M8" s="17">
        <v>1078417.608811951</v>
      </c>
      <c r="N8" s="17">
        <v>254606.50366066376</v>
      </c>
      <c r="O8" s="17">
        <v>269598.87718858401</v>
      </c>
      <c r="P8" s="17">
        <v>524205.3808492478</v>
      </c>
      <c r="Q8" s="17">
        <v>218877.91120798665</v>
      </c>
      <c r="R8" s="17">
        <v>214647.45023390351</v>
      </c>
      <c r="S8" s="17">
        <v>433525.36144189013</v>
      </c>
      <c r="T8" s="17">
        <v>56157.954896759933</v>
      </c>
      <c r="U8" s="17">
        <v>52309.275297700013</v>
      </c>
      <c r="V8" s="17">
        <v>108467.23019445995</v>
      </c>
      <c r="W8" s="17">
        <v>179441.73122491673</v>
      </c>
      <c r="X8" s="17">
        <v>173587.76782680966</v>
      </c>
      <c r="Y8" s="17">
        <v>353029.49905172642</v>
      </c>
      <c r="Z8" s="17">
        <v>315293.32453452842</v>
      </c>
      <c r="AA8" s="17">
        <v>314601.06071805675</v>
      </c>
      <c r="AB8" s="17">
        <v>629894.38525258517</v>
      </c>
      <c r="AC8" s="17">
        <v>2751185.7757769097</v>
      </c>
      <c r="AD8" s="17">
        <v>2766928.3592563779</v>
      </c>
      <c r="AE8" s="17">
        <v>5518114.1350332871</v>
      </c>
    </row>
    <row r="9" spans="1:31" x14ac:dyDescent="0.25">
      <c r="A9" s="14" t="s">
        <v>38</v>
      </c>
      <c r="B9" s="17">
        <v>238320.04853991343</v>
      </c>
      <c r="C9" s="17">
        <v>256329.03419044649</v>
      </c>
      <c r="D9" s="17">
        <v>494649.08273035992</v>
      </c>
      <c r="E9" s="17">
        <v>127974.4322160797</v>
      </c>
      <c r="F9" s="17">
        <v>126152.96930558073</v>
      </c>
      <c r="G9" s="17">
        <v>254127.40152166045</v>
      </c>
      <c r="H9" s="17">
        <v>783455.17068743019</v>
      </c>
      <c r="I9" s="17">
        <v>744903.54149089416</v>
      </c>
      <c r="J9" s="17">
        <v>1528358.7121783243</v>
      </c>
      <c r="K9" s="17">
        <v>483982.69545880676</v>
      </c>
      <c r="L9" s="17">
        <v>510234.16778929689</v>
      </c>
      <c r="M9" s="17">
        <v>994216.86324810365</v>
      </c>
      <c r="N9" s="17">
        <v>231445.8640543338</v>
      </c>
      <c r="O9" s="17">
        <v>246290.75165836536</v>
      </c>
      <c r="P9" s="17">
        <v>477736.61571269913</v>
      </c>
      <c r="Q9" s="17">
        <v>213395.05733756736</v>
      </c>
      <c r="R9" s="17">
        <v>203095.42304818617</v>
      </c>
      <c r="S9" s="17">
        <v>416490.48038575356</v>
      </c>
      <c r="T9" s="17">
        <v>56814.666377413225</v>
      </c>
      <c r="U9" s="17">
        <v>50386.796204436221</v>
      </c>
      <c r="V9" s="17">
        <v>107201.46258184945</v>
      </c>
      <c r="W9" s="17">
        <v>180147.40039449028</v>
      </c>
      <c r="X9" s="17">
        <v>167132.25348102872</v>
      </c>
      <c r="Y9" s="17">
        <v>347279.653875519</v>
      </c>
      <c r="Z9" s="17">
        <v>319803.08464701305</v>
      </c>
      <c r="AA9" s="17">
        <v>313977.79636801302</v>
      </c>
      <c r="AB9" s="17">
        <v>633780.88101502601</v>
      </c>
      <c r="AC9" s="17">
        <v>2635338.4197130478</v>
      </c>
      <c r="AD9" s="17">
        <v>2618502.7335362476</v>
      </c>
      <c r="AE9" s="17">
        <v>5253841.1532492954</v>
      </c>
    </row>
    <row r="10" spans="1:31" x14ac:dyDescent="0.25">
      <c r="A10" s="14" t="s">
        <v>39</v>
      </c>
      <c r="B10" s="17">
        <v>191080.99426273562</v>
      </c>
      <c r="C10" s="17">
        <v>200337.20441293478</v>
      </c>
      <c r="D10" s="17">
        <v>391418.19867567043</v>
      </c>
      <c r="E10" s="17">
        <v>102626.408261491</v>
      </c>
      <c r="F10" s="17">
        <v>103359.60706869105</v>
      </c>
      <c r="G10" s="17">
        <v>205986.01533018204</v>
      </c>
      <c r="H10" s="17">
        <v>661560.01226754952</v>
      </c>
      <c r="I10" s="17">
        <v>603069.96024932503</v>
      </c>
      <c r="J10" s="17">
        <v>1264629.9725168745</v>
      </c>
      <c r="K10" s="17">
        <v>367766.94086482649</v>
      </c>
      <c r="L10" s="17">
        <v>394386.4777373813</v>
      </c>
      <c r="M10" s="17">
        <v>762153.41860220779</v>
      </c>
      <c r="N10" s="17">
        <v>180774.47170404872</v>
      </c>
      <c r="O10" s="17">
        <v>198802.17585232487</v>
      </c>
      <c r="P10" s="17">
        <v>379576.64755637362</v>
      </c>
      <c r="Q10" s="17">
        <v>168526.90081976913</v>
      </c>
      <c r="R10" s="17">
        <v>160839.14380783722</v>
      </c>
      <c r="S10" s="17">
        <v>329366.04462760634</v>
      </c>
      <c r="T10" s="17">
        <v>46503.400342416207</v>
      </c>
      <c r="U10" s="17">
        <v>41214.426481535622</v>
      </c>
      <c r="V10" s="17">
        <v>87717.826823951822</v>
      </c>
      <c r="W10" s="17">
        <v>155511.34397211843</v>
      </c>
      <c r="X10" s="17">
        <v>137548.38753057079</v>
      </c>
      <c r="Y10" s="17">
        <v>293059.73150268919</v>
      </c>
      <c r="Z10" s="17">
        <v>268396.28719826456</v>
      </c>
      <c r="AA10" s="17">
        <v>261225.56825017941</v>
      </c>
      <c r="AB10" s="17">
        <v>529621.85544844391</v>
      </c>
      <c r="AC10" s="17">
        <v>2142746.7596932198</v>
      </c>
      <c r="AD10" s="17">
        <v>2100782.95139078</v>
      </c>
      <c r="AE10" s="17">
        <v>4243529.7110839998</v>
      </c>
    </row>
    <row r="11" spans="1:31" x14ac:dyDescent="0.25">
      <c r="A11" s="14" t="s">
        <v>40</v>
      </c>
      <c r="B11" s="17">
        <v>152414.95435574671</v>
      </c>
      <c r="C11" s="17">
        <v>165583.48818662428</v>
      </c>
      <c r="D11" s="17">
        <v>317998.44254237099</v>
      </c>
      <c r="E11" s="17">
        <v>82606.668700142953</v>
      </c>
      <c r="F11" s="17">
        <v>84768.467044333025</v>
      </c>
      <c r="G11" s="17">
        <v>167375.13574447599</v>
      </c>
      <c r="H11" s="17">
        <v>549382.71115931729</v>
      </c>
      <c r="I11" s="17">
        <v>464617.5280765983</v>
      </c>
      <c r="J11" s="17">
        <v>1014000.2392359156</v>
      </c>
      <c r="K11" s="17">
        <v>285546.94207883487</v>
      </c>
      <c r="L11" s="17">
        <v>307595.94417033321</v>
      </c>
      <c r="M11" s="17">
        <v>593142.88624916808</v>
      </c>
      <c r="N11" s="17">
        <v>132778.17002709591</v>
      </c>
      <c r="O11" s="17">
        <v>158619.51074252126</v>
      </c>
      <c r="P11" s="17">
        <v>291397.6807696172</v>
      </c>
      <c r="Q11" s="17">
        <v>127707.46759962471</v>
      </c>
      <c r="R11" s="17">
        <v>127238.38325029489</v>
      </c>
      <c r="S11" s="17">
        <v>254945.8508499196</v>
      </c>
      <c r="T11" s="17">
        <v>37300.743197897726</v>
      </c>
      <c r="U11" s="17">
        <v>34206.61668670876</v>
      </c>
      <c r="V11" s="17">
        <v>71507.359884606485</v>
      </c>
      <c r="W11" s="17">
        <v>127833.55380179653</v>
      </c>
      <c r="X11" s="17">
        <v>111378.88402465728</v>
      </c>
      <c r="Y11" s="17">
        <v>239212.43782645382</v>
      </c>
      <c r="Z11" s="17">
        <v>229468.91609756602</v>
      </c>
      <c r="AA11" s="17">
        <v>213357.4471556237</v>
      </c>
      <c r="AB11" s="17">
        <v>442826.36325318972</v>
      </c>
      <c r="AC11" s="17">
        <v>1725040.1270180228</v>
      </c>
      <c r="AD11" s="17">
        <v>1667366.2693376949</v>
      </c>
      <c r="AE11" s="17">
        <v>3392406.3963557174</v>
      </c>
    </row>
    <row r="12" spans="1:31" x14ac:dyDescent="0.25">
      <c r="A12" s="14" t="s">
        <v>41</v>
      </c>
      <c r="B12" s="17">
        <v>121468.83258766275</v>
      </c>
      <c r="C12" s="17">
        <v>153434.09651690273</v>
      </c>
      <c r="D12" s="17">
        <v>274902.92910456547</v>
      </c>
      <c r="E12" s="17">
        <v>68476.956543660111</v>
      </c>
      <c r="F12" s="17">
        <v>75788.183924100609</v>
      </c>
      <c r="G12" s="17">
        <v>144265.14046776074</v>
      </c>
      <c r="H12" s="17">
        <v>427749.37303763494</v>
      </c>
      <c r="I12" s="17">
        <v>385356.24476754124</v>
      </c>
      <c r="J12" s="17">
        <v>813105.61780517618</v>
      </c>
      <c r="K12" s="17">
        <v>210702.97101772184</v>
      </c>
      <c r="L12" s="17">
        <v>255954.06190652269</v>
      </c>
      <c r="M12" s="17">
        <v>466657.03292424453</v>
      </c>
      <c r="N12" s="17">
        <v>99148.856714143054</v>
      </c>
      <c r="O12" s="17">
        <v>129830.74977097177</v>
      </c>
      <c r="P12" s="17">
        <v>228979.60648511484</v>
      </c>
      <c r="Q12" s="17">
        <v>96722.653552281146</v>
      </c>
      <c r="R12" s="17">
        <v>107200.13360560642</v>
      </c>
      <c r="S12" s="17">
        <v>203922.78715788756</v>
      </c>
      <c r="T12" s="17">
        <v>31123.65646199169</v>
      </c>
      <c r="U12" s="17">
        <v>31417.818942545277</v>
      </c>
      <c r="V12" s="17">
        <v>62541.475404536963</v>
      </c>
      <c r="W12" s="17">
        <v>104885.54215370525</v>
      </c>
      <c r="X12" s="17">
        <v>95158.058360005234</v>
      </c>
      <c r="Y12" s="17">
        <v>200043.60051371047</v>
      </c>
      <c r="Z12" s="17">
        <v>195287.28100557381</v>
      </c>
      <c r="AA12" s="17">
        <v>197834.19661529362</v>
      </c>
      <c r="AB12" s="17">
        <v>393121.47762086743</v>
      </c>
      <c r="AC12" s="17">
        <v>1355566.1230743742</v>
      </c>
      <c r="AD12" s="17">
        <v>1431973.5444094895</v>
      </c>
      <c r="AE12" s="17">
        <v>2787539.6674838634</v>
      </c>
    </row>
    <row r="13" spans="1:31" x14ac:dyDescent="0.25">
      <c r="A13" s="14" t="s">
        <v>42</v>
      </c>
      <c r="B13" s="17">
        <v>101035.48254178546</v>
      </c>
      <c r="C13" s="17">
        <v>150447.99216328384</v>
      </c>
      <c r="D13" s="17">
        <v>251483.4747050693</v>
      </c>
      <c r="E13" s="17">
        <v>56981.588479438702</v>
      </c>
      <c r="F13" s="17">
        <v>68428.110863058144</v>
      </c>
      <c r="G13" s="17">
        <v>125409.69934249684</v>
      </c>
      <c r="H13" s="17">
        <v>333065.37342326884</v>
      </c>
      <c r="I13" s="17">
        <v>333628.43622423138</v>
      </c>
      <c r="J13" s="17">
        <v>666693.80964750028</v>
      </c>
      <c r="K13" s="17">
        <v>167835.47070073319</v>
      </c>
      <c r="L13" s="17">
        <v>237739.12352085797</v>
      </c>
      <c r="M13" s="17">
        <v>405574.59422159113</v>
      </c>
      <c r="N13" s="17">
        <v>76880.98618642443</v>
      </c>
      <c r="O13" s="17">
        <v>118893.39887873721</v>
      </c>
      <c r="P13" s="17">
        <v>195774.38506516162</v>
      </c>
      <c r="Q13" s="17">
        <v>77338.17823670838</v>
      </c>
      <c r="R13" s="17">
        <v>93920.048125219997</v>
      </c>
      <c r="S13" s="17">
        <v>171258.22636192839</v>
      </c>
      <c r="T13" s="17">
        <v>25137.360095322409</v>
      </c>
      <c r="U13" s="17">
        <v>28317.209346370051</v>
      </c>
      <c r="V13" s="17">
        <v>53454.56944169246</v>
      </c>
      <c r="W13" s="17">
        <v>88538.829751143698</v>
      </c>
      <c r="X13" s="17">
        <v>83073.414120781526</v>
      </c>
      <c r="Y13" s="17">
        <v>171612.24387192522</v>
      </c>
      <c r="Z13" s="17">
        <v>158267.1073701338</v>
      </c>
      <c r="AA13" s="17">
        <v>177082.62234883336</v>
      </c>
      <c r="AB13" s="17">
        <v>335349.72971896717</v>
      </c>
      <c r="AC13" s="17">
        <v>1085080.3767849589</v>
      </c>
      <c r="AD13" s="17">
        <v>1291530.3555913735</v>
      </c>
      <c r="AE13" s="17">
        <v>2376610.7323763324</v>
      </c>
    </row>
    <row r="14" spans="1:31" x14ac:dyDescent="0.25">
      <c r="A14" s="14" t="s">
        <v>43</v>
      </c>
      <c r="B14" s="17">
        <v>91715.732223562547</v>
      </c>
      <c r="C14" s="17">
        <v>143520.78757847028</v>
      </c>
      <c r="D14" s="17">
        <v>235236.51980203282</v>
      </c>
      <c r="E14" s="17">
        <v>48763.457725926048</v>
      </c>
      <c r="F14" s="17">
        <v>58013.904806015904</v>
      </c>
      <c r="G14" s="17">
        <v>106777.36253194195</v>
      </c>
      <c r="H14" s="17">
        <v>273973.06980267889</v>
      </c>
      <c r="I14" s="17">
        <v>279299.15497099492</v>
      </c>
      <c r="J14" s="17">
        <v>553272.22477367381</v>
      </c>
      <c r="K14" s="17">
        <v>140575.06730540632</v>
      </c>
      <c r="L14" s="17">
        <v>205040.90676107758</v>
      </c>
      <c r="M14" s="17">
        <v>345615.9740664839</v>
      </c>
      <c r="N14" s="17">
        <v>62098.752931703675</v>
      </c>
      <c r="O14" s="17">
        <v>99750.099969322473</v>
      </c>
      <c r="P14" s="17">
        <v>161848.85290102614</v>
      </c>
      <c r="Q14" s="17">
        <v>62179.375137196097</v>
      </c>
      <c r="R14" s="17">
        <v>72957.564945606719</v>
      </c>
      <c r="S14" s="17">
        <v>135136.94008280282</v>
      </c>
      <c r="T14" s="17">
        <v>21789.427734678167</v>
      </c>
      <c r="U14" s="17">
        <v>24495.943439232426</v>
      </c>
      <c r="V14" s="17">
        <v>46285.371173910593</v>
      </c>
      <c r="W14" s="17">
        <v>76928.296129051756</v>
      </c>
      <c r="X14" s="17">
        <v>69191.595963468309</v>
      </c>
      <c r="Y14" s="17">
        <v>146119.89209252008</v>
      </c>
      <c r="Z14" s="17">
        <v>127686.99543791734</v>
      </c>
      <c r="AA14" s="17">
        <v>147926.47197529228</v>
      </c>
      <c r="AB14" s="17">
        <v>275613.46741320961</v>
      </c>
      <c r="AC14" s="17">
        <v>905710.17442812084</v>
      </c>
      <c r="AD14" s="17">
        <v>1100196.4304094808</v>
      </c>
      <c r="AE14" s="17">
        <v>2005906.6048376015</v>
      </c>
    </row>
    <row r="15" spans="1:31" x14ac:dyDescent="0.25">
      <c r="A15" s="14" t="s">
        <v>44</v>
      </c>
      <c r="B15" s="17">
        <v>76311.855423820758</v>
      </c>
      <c r="C15" s="17">
        <v>122147.99346218519</v>
      </c>
      <c r="D15" s="17">
        <v>198459.84888600593</v>
      </c>
      <c r="E15" s="17">
        <v>39187.756570504702</v>
      </c>
      <c r="F15" s="17">
        <v>49908.873692212801</v>
      </c>
      <c r="G15" s="17">
        <v>89096.630262717503</v>
      </c>
      <c r="H15" s="17">
        <v>205401.58166118793</v>
      </c>
      <c r="I15" s="17">
        <v>221871.44083326636</v>
      </c>
      <c r="J15" s="17">
        <v>427273.02249445429</v>
      </c>
      <c r="K15" s="17">
        <v>112873.35088230282</v>
      </c>
      <c r="L15" s="17">
        <v>168577.39298544987</v>
      </c>
      <c r="M15" s="17">
        <v>281450.74386775272</v>
      </c>
      <c r="N15" s="17">
        <v>49827.544520382449</v>
      </c>
      <c r="O15" s="17">
        <v>86797.181436244355</v>
      </c>
      <c r="P15" s="17">
        <v>136624.72595662682</v>
      </c>
      <c r="Q15" s="17">
        <v>48632.144926157402</v>
      </c>
      <c r="R15" s="17">
        <v>59886.680036752856</v>
      </c>
      <c r="S15" s="17">
        <v>108518.82496291026</v>
      </c>
      <c r="T15" s="17">
        <v>17867.697597279941</v>
      </c>
      <c r="U15" s="17">
        <v>21273.669278474652</v>
      </c>
      <c r="V15" s="17">
        <v>39141.366875754597</v>
      </c>
      <c r="W15" s="17">
        <v>56145.792352402299</v>
      </c>
      <c r="X15" s="17">
        <v>56733.906450677721</v>
      </c>
      <c r="Y15" s="17">
        <v>112879.69880308001</v>
      </c>
      <c r="Z15" s="17">
        <v>96392.454120585448</v>
      </c>
      <c r="AA15" s="17">
        <v>114867.49032365</v>
      </c>
      <c r="AB15" s="17">
        <v>211259.94444423544</v>
      </c>
      <c r="AC15" s="17">
        <v>702640.17805462377</v>
      </c>
      <c r="AD15" s="17">
        <v>902064.62849891372</v>
      </c>
      <c r="AE15" s="17">
        <v>1604704.8065535375</v>
      </c>
    </row>
    <row r="16" spans="1:31" x14ac:dyDescent="0.25">
      <c r="A16" s="14" t="s">
        <v>45</v>
      </c>
      <c r="B16" s="17">
        <v>56578.119953998248</v>
      </c>
      <c r="C16" s="17">
        <v>94576.13011331817</v>
      </c>
      <c r="D16" s="17">
        <v>151154.2500673164</v>
      </c>
      <c r="E16" s="17">
        <v>27597.297093972546</v>
      </c>
      <c r="F16" s="17">
        <v>38779.01633471364</v>
      </c>
      <c r="G16" s="17">
        <v>66376.31342868619</v>
      </c>
      <c r="H16" s="17">
        <v>140708.86801557094</v>
      </c>
      <c r="I16" s="17">
        <v>161868.12062404765</v>
      </c>
      <c r="J16" s="17">
        <v>302576.98863961862</v>
      </c>
      <c r="K16" s="17">
        <v>85044.426459552415</v>
      </c>
      <c r="L16" s="17">
        <v>137845.09593125139</v>
      </c>
      <c r="M16" s="17">
        <v>222889.52239080379</v>
      </c>
      <c r="N16" s="17">
        <v>36498.143303511795</v>
      </c>
      <c r="O16" s="17">
        <v>67849.93649763937</v>
      </c>
      <c r="P16" s="17">
        <v>104348.07980115117</v>
      </c>
      <c r="Q16" s="17">
        <v>33409.21898755146</v>
      </c>
      <c r="R16" s="17">
        <v>43978.89814995951</v>
      </c>
      <c r="S16" s="17">
        <v>77388.11713751097</v>
      </c>
      <c r="T16" s="17">
        <v>12934.29351879917</v>
      </c>
      <c r="U16" s="17">
        <v>16670.029858460694</v>
      </c>
      <c r="V16" s="17">
        <v>29604.323377259861</v>
      </c>
      <c r="W16" s="17">
        <v>37081.75253255303</v>
      </c>
      <c r="X16" s="17">
        <v>42032.307920648767</v>
      </c>
      <c r="Y16" s="17">
        <v>79114.06045320179</v>
      </c>
      <c r="Z16" s="17">
        <v>69840.460354301555</v>
      </c>
      <c r="AA16" s="17">
        <v>87533.468050947966</v>
      </c>
      <c r="AB16" s="17">
        <v>157373.92840524952</v>
      </c>
      <c r="AC16" s="17">
        <v>499692.58021981118</v>
      </c>
      <c r="AD16" s="17">
        <v>691133.00348098716</v>
      </c>
      <c r="AE16" s="17">
        <v>1190825.5837007985</v>
      </c>
    </row>
    <row r="17" spans="1:31" x14ac:dyDescent="0.25">
      <c r="A17" s="14" t="s">
        <v>46</v>
      </c>
      <c r="B17" s="17">
        <v>39159.291833085263</v>
      </c>
      <c r="C17" s="17">
        <v>69505.035593643915</v>
      </c>
      <c r="D17" s="17">
        <v>108664.32742672917</v>
      </c>
      <c r="E17" s="17">
        <v>17434.950029566819</v>
      </c>
      <c r="F17" s="17">
        <v>26747.779657902203</v>
      </c>
      <c r="G17" s="17">
        <v>44182.729687469022</v>
      </c>
      <c r="H17" s="17">
        <v>83828.167547198012</v>
      </c>
      <c r="I17" s="17">
        <v>107147.61337322337</v>
      </c>
      <c r="J17" s="17">
        <v>190975.78092042138</v>
      </c>
      <c r="K17" s="17">
        <v>52943.083375720234</v>
      </c>
      <c r="L17" s="17">
        <v>95482.436420872749</v>
      </c>
      <c r="M17" s="17">
        <v>148425.519796593</v>
      </c>
      <c r="N17" s="17">
        <v>22739.682403463983</v>
      </c>
      <c r="O17" s="17">
        <v>46415.138993777473</v>
      </c>
      <c r="P17" s="17">
        <v>69154.821397241452</v>
      </c>
      <c r="Q17" s="17">
        <v>20201.315103214023</v>
      </c>
      <c r="R17" s="17">
        <v>29181.852178052257</v>
      </c>
      <c r="S17" s="17">
        <v>49383.16728126628</v>
      </c>
      <c r="T17" s="17">
        <v>8682.6518182506479</v>
      </c>
      <c r="U17" s="17">
        <v>12401.524631652454</v>
      </c>
      <c r="V17" s="17">
        <v>21084.176449903101</v>
      </c>
      <c r="W17" s="17">
        <v>23969.443344110376</v>
      </c>
      <c r="X17" s="17">
        <v>31387.015569897601</v>
      </c>
      <c r="Y17" s="17">
        <v>55356.458914007977</v>
      </c>
      <c r="Z17" s="17">
        <v>45680.597373749268</v>
      </c>
      <c r="AA17" s="17">
        <v>60685.148640978965</v>
      </c>
      <c r="AB17" s="17">
        <v>106365.74601472824</v>
      </c>
      <c r="AC17" s="17">
        <v>314639.18282835861</v>
      </c>
      <c r="AD17" s="17">
        <v>478953.54506000096</v>
      </c>
      <c r="AE17" s="17">
        <v>793592.72788835957</v>
      </c>
    </row>
    <row r="18" spans="1:31" x14ac:dyDescent="0.25">
      <c r="A18" s="14" t="s">
        <v>47</v>
      </c>
      <c r="B18" s="17">
        <v>30641.438108717182</v>
      </c>
      <c r="C18" s="17">
        <v>59876.37882619867</v>
      </c>
      <c r="D18" s="17">
        <v>90517.816934915856</v>
      </c>
      <c r="E18" s="17">
        <v>10399.595227109061</v>
      </c>
      <c r="F18" s="17">
        <v>17752.61627686238</v>
      </c>
      <c r="G18" s="17">
        <v>28152.211503971441</v>
      </c>
      <c r="H18" s="17">
        <v>42352.798570468731</v>
      </c>
      <c r="I18" s="17">
        <v>61899.176180411239</v>
      </c>
      <c r="J18" s="17">
        <v>104251.97475087998</v>
      </c>
      <c r="K18" s="17">
        <v>30147.190511059569</v>
      </c>
      <c r="L18" s="17">
        <v>61879.526191767996</v>
      </c>
      <c r="M18" s="17">
        <v>92026.716702827573</v>
      </c>
      <c r="N18" s="17">
        <v>14037.994972124048</v>
      </c>
      <c r="O18" s="17">
        <v>36338.95901862513</v>
      </c>
      <c r="P18" s="17">
        <v>50376.953990749178</v>
      </c>
      <c r="Q18" s="17">
        <v>12124.900832583613</v>
      </c>
      <c r="R18" s="17">
        <v>21479.939573157564</v>
      </c>
      <c r="S18" s="17">
        <v>33604.840405741175</v>
      </c>
      <c r="T18" s="17">
        <v>5503.9837525830735</v>
      </c>
      <c r="U18" s="17">
        <v>8485.6187066240855</v>
      </c>
      <c r="V18" s="17">
        <v>13989.602459207159</v>
      </c>
      <c r="W18" s="17">
        <v>14161.040338114337</v>
      </c>
      <c r="X18" s="17">
        <v>22042.533299435938</v>
      </c>
      <c r="Y18" s="17">
        <v>36203.573637550275</v>
      </c>
      <c r="Z18" s="17">
        <v>27718.925521903897</v>
      </c>
      <c r="AA18" s="17">
        <v>37103.627154874972</v>
      </c>
      <c r="AB18" s="17">
        <v>64822.552676778869</v>
      </c>
      <c r="AC18" s="17">
        <v>187087.86783466351</v>
      </c>
      <c r="AD18" s="17">
        <v>326858.37522795796</v>
      </c>
      <c r="AE18" s="17">
        <v>513946.24306262145</v>
      </c>
    </row>
    <row r="19" spans="1:31" x14ac:dyDescent="0.25">
      <c r="A19" s="14" t="s">
        <v>48</v>
      </c>
      <c r="B19" s="17">
        <v>30601.44217264729</v>
      </c>
      <c r="C19" s="17">
        <v>66850.629347884387</v>
      </c>
      <c r="D19" s="17">
        <v>97452.071520531681</v>
      </c>
      <c r="E19" s="17">
        <v>7657.5131603368063</v>
      </c>
      <c r="F19" s="17">
        <v>20521.316503513492</v>
      </c>
      <c r="G19" s="17">
        <v>28178.829663850298</v>
      </c>
      <c r="H19" s="17">
        <v>21193.337878299462</v>
      </c>
      <c r="I19" s="17">
        <v>52297.315007626828</v>
      </c>
      <c r="J19" s="17">
        <v>73490.652885926291</v>
      </c>
      <c r="K19" s="17">
        <v>21017.634060343502</v>
      </c>
      <c r="L19" s="17">
        <v>59181.991952949509</v>
      </c>
      <c r="M19" s="17">
        <v>80199.626013293018</v>
      </c>
      <c r="N19" s="17">
        <v>13950.187149132371</v>
      </c>
      <c r="O19" s="17">
        <v>50875.498914517448</v>
      </c>
      <c r="P19" s="17">
        <v>64825.686063649817</v>
      </c>
      <c r="Q19" s="17">
        <v>11723.997292507514</v>
      </c>
      <c r="R19" s="17">
        <v>28825.052405406386</v>
      </c>
      <c r="S19" s="17">
        <v>40549.049697913899</v>
      </c>
      <c r="T19" s="17">
        <v>4807.3310071757705</v>
      </c>
      <c r="U19" s="17">
        <v>10821.135090900521</v>
      </c>
      <c r="V19" s="17">
        <v>15628.466098076293</v>
      </c>
      <c r="W19" s="17">
        <v>10789.472702861061</v>
      </c>
      <c r="X19" s="17">
        <v>27838.264145228834</v>
      </c>
      <c r="Y19" s="17">
        <v>38627.736848089895</v>
      </c>
      <c r="Z19" s="17">
        <v>19475.532897857815</v>
      </c>
      <c r="AA19" s="17">
        <v>34252.258481337136</v>
      </c>
      <c r="AB19" s="17">
        <v>53727.791379194954</v>
      </c>
      <c r="AC19" s="17">
        <v>141216.44832116159</v>
      </c>
      <c r="AD19" s="17">
        <v>351463.46184936457</v>
      </c>
      <c r="AE19" s="17">
        <v>492679.91017052613</v>
      </c>
    </row>
    <row r="20" spans="1:31" x14ac:dyDescent="0.25">
      <c r="A20" s="14" t="s">
        <v>9</v>
      </c>
      <c r="B20" s="17">
        <v>3068644.2615465187</v>
      </c>
      <c r="C20" s="17">
        <v>3430038.3829231444</v>
      </c>
      <c r="D20" s="17">
        <v>6498682.6444696626</v>
      </c>
      <c r="E20" s="17">
        <v>1392226.8392199203</v>
      </c>
      <c r="F20" s="17">
        <v>1474451.1403115375</v>
      </c>
      <c r="G20" s="17">
        <v>2866677.9795314576</v>
      </c>
      <c r="H20" s="17">
        <v>7201290.4527123775</v>
      </c>
      <c r="I20" s="17">
        <v>7077378.3382292492</v>
      </c>
      <c r="J20" s="17">
        <v>14278668.790941626</v>
      </c>
      <c r="K20" s="17">
        <v>5287732.4835077254</v>
      </c>
      <c r="L20" s="17">
        <v>5787051.1448956057</v>
      </c>
      <c r="M20" s="17">
        <v>11074783.628403332</v>
      </c>
      <c r="N20" s="17">
        <v>2726391.6087639369</v>
      </c>
      <c r="O20" s="17">
        <v>3052050.2051644148</v>
      </c>
      <c r="P20" s="17">
        <v>5778441.8139283517</v>
      </c>
      <c r="Q20" s="17">
        <v>2181499.709033072</v>
      </c>
      <c r="R20" s="17">
        <v>2262712.0325660151</v>
      </c>
      <c r="S20" s="17">
        <v>4444211.7415990876</v>
      </c>
      <c r="T20" s="17">
        <v>602948.24028638878</v>
      </c>
      <c r="U20" s="17">
        <v>611047.76351744425</v>
      </c>
      <c r="V20" s="17">
        <v>1213996.0038038329</v>
      </c>
      <c r="W20" s="17">
        <v>1945707.2891804196</v>
      </c>
      <c r="X20" s="17">
        <v>1910466.3603344669</v>
      </c>
      <c r="Y20" s="17">
        <v>3856173.6495148861</v>
      </c>
      <c r="Z20" s="17">
        <v>3214200.7277382631</v>
      </c>
      <c r="AA20" s="17">
        <v>3296111.0591462874</v>
      </c>
      <c r="AB20" s="17">
        <v>6510311.78688455</v>
      </c>
      <c r="AC20" s="17">
        <v>27620641.611988619</v>
      </c>
      <c r="AD20" s="17">
        <v>28901306.427088168</v>
      </c>
      <c r="AE20" s="17">
        <v>56521948.039076783</v>
      </c>
    </row>
    <row r="22" spans="1:31" x14ac:dyDescent="0.25">
      <c r="A22" s="37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3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</row>
    <row r="24" spans="1:31" x14ac:dyDescent="0.25">
      <c r="A24" s="38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topLeftCell="A16" workbookViewId="0">
      <selection activeCell="M21" sqref="M21"/>
    </sheetView>
  </sheetViews>
  <sheetFormatPr defaultRowHeight="15" x14ac:dyDescent="0.25"/>
  <sheetData>
    <row r="1" spans="2:11" x14ac:dyDescent="0.25">
      <c r="C1" s="84" t="s">
        <v>75</v>
      </c>
      <c r="D1" s="84"/>
      <c r="E1" s="84"/>
      <c r="F1" s="84"/>
      <c r="G1" s="84"/>
      <c r="H1" s="84"/>
      <c r="I1" s="84"/>
      <c r="J1" s="84"/>
      <c r="K1" s="84"/>
    </row>
    <row r="2" spans="2:11" x14ac:dyDescent="0.25">
      <c r="C2" t="s">
        <v>49</v>
      </c>
      <c r="D2" t="s">
        <v>50</v>
      </c>
      <c r="E2" t="s">
        <v>68</v>
      </c>
      <c r="F2" t="s">
        <v>51</v>
      </c>
      <c r="G2" t="s">
        <v>78</v>
      </c>
      <c r="H2" t="s">
        <v>53</v>
      </c>
      <c r="I2" t="s">
        <v>54</v>
      </c>
      <c r="J2" t="s">
        <v>55</v>
      </c>
      <c r="K2" t="s">
        <v>56</v>
      </c>
    </row>
    <row r="3" spans="2:11" x14ac:dyDescent="0.25">
      <c r="B3" t="s">
        <v>72</v>
      </c>
      <c r="C3" s="10">
        <v>3.1543580145316796</v>
      </c>
      <c r="D3" s="10">
        <v>2.6543861169860343</v>
      </c>
      <c r="E3" s="10">
        <v>2.1789684980887363</v>
      </c>
      <c r="F3" s="10">
        <v>2.9987437528137724</v>
      </c>
      <c r="G3" s="10">
        <v>3.1783761809888817</v>
      </c>
      <c r="H3" s="10">
        <v>2.8666369379772849</v>
      </c>
      <c r="I3" s="10">
        <v>2.8467507320682679</v>
      </c>
      <c r="J3" s="10">
        <v>2.903798080008527</v>
      </c>
      <c r="K3" s="10">
        <v>2.2414049663672424</v>
      </c>
    </row>
    <row r="4" spans="2:11" x14ac:dyDescent="0.25">
      <c r="B4" t="s">
        <v>73</v>
      </c>
      <c r="C4" s="10">
        <v>3.256113705825709</v>
      </c>
      <c r="D4" s="10">
        <v>2.8761748360798647</v>
      </c>
      <c r="E4" s="10">
        <v>2.3092572488940997</v>
      </c>
      <c r="F4" s="10">
        <v>2.9014498113951062</v>
      </c>
      <c r="G4" s="10">
        <v>3.4648753827158449</v>
      </c>
      <c r="H4" s="10">
        <v>2.9640159101112196</v>
      </c>
      <c r="I4" s="10">
        <v>3.003062700008206</v>
      </c>
      <c r="J4" s="10">
        <v>3.2400049709516954</v>
      </c>
      <c r="K4" s="10">
        <v>2.5075535796382513</v>
      </c>
    </row>
    <row r="5" spans="2:11" x14ac:dyDescent="0.25">
      <c r="B5" t="s">
        <v>74</v>
      </c>
      <c r="C5" s="10">
        <v>2.9607290260373742</v>
      </c>
      <c r="D5" s="10">
        <v>2.6776444902296297</v>
      </c>
      <c r="E5" s="10">
        <v>2.1945649450268134</v>
      </c>
      <c r="F5" s="10">
        <v>2.7001038795961438</v>
      </c>
      <c r="G5" s="10">
        <v>3.2217614815885973</v>
      </c>
      <c r="H5" s="10">
        <v>2.8573331958224317</v>
      </c>
      <c r="I5" s="10">
        <v>2.8507301533462015</v>
      </c>
      <c r="J5" s="10">
        <v>2.8656700702999895</v>
      </c>
      <c r="K5" s="10">
        <v>2.2289537398492874</v>
      </c>
    </row>
    <row r="6" spans="2:11" x14ac:dyDescent="0.25">
      <c r="B6" t="s">
        <v>86</v>
      </c>
      <c r="C6" s="10">
        <v>2.7650324591785735</v>
      </c>
      <c r="D6" s="10">
        <v>2.565038713927108</v>
      </c>
      <c r="E6" s="10">
        <v>1.9231927883364568</v>
      </c>
      <c r="F6" s="10">
        <v>2.582370650720673</v>
      </c>
      <c r="G6" s="10">
        <v>3.0707465556988893</v>
      </c>
      <c r="H6" s="10">
        <v>2.6504018882555687</v>
      </c>
      <c r="I6" s="10">
        <v>2.6414276854924612</v>
      </c>
      <c r="J6" s="10">
        <v>2.6806089868587795</v>
      </c>
      <c r="K6" s="10">
        <v>2.0182850547917766</v>
      </c>
    </row>
  </sheetData>
  <mergeCells count="1">
    <mergeCell ref="C1:K1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"/>
  <sheetViews>
    <sheetView workbookViewId="0">
      <selection activeCell="J22" sqref="J22"/>
    </sheetView>
  </sheetViews>
  <sheetFormatPr defaultRowHeight="15" x14ac:dyDescent="0.25"/>
  <sheetData>
    <row r="2" spans="2:11" x14ac:dyDescent="0.25">
      <c r="B2" s="20" t="s">
        <v>76</v>
      </c>
    </row>
    <row r="3" spans="2:11" x14ac:dyDescent="0.25">
      <c r="B3" s="20"/>
    </row>
    <row r="4" spans="2:11" x14ac:dyDescent="0.25">
      <c r="B4" s="2"/>
      <c r="C4" s="2" t="s">
        <v>49</v>
      </c>
      <c r="D4" s="2" t="s">
        <v>50</v>
      </c>
      <c r="E4" s="2" t="s">
        <v>68</v>
      </c>
      <c r="F4" s="2" t="s">
        <v>51</v>
      </c>
      <c r="G4" s="2" t="s">
        <v>78</v>
      </c>
      <c r="H4" s="2" t="s">
        <v>53</v>
      </c>
      <c r="I4" s="2" t="s">
        <v>54</v>
      </c>
      <c r="J4" s="2" t="s">
        <v>55</v>
      </c>
      <c r="K4" s="2" t="s">
        <v>56</v>
      </c>
    </row>
    <row r="5" spans="2:11" x14ac:dyDescent="0.25">
      <c r="B5" s="2" t="s">
        <v>72</v>
      </c>
      <c r="C5" s="4">
        <v>51.182318012235037</v>
      </c>
      <c r="D5" s="4">
        <v>46.600287228073761</v>
      </c>
      <c r="E5" s="4">
        <v>54.398345363721347</v>
      </c>
      <c r="F5" s="4">
        <v>45.503492876503707</v>
      </c>
      <c r="G5" s="4">
        <v>51.238179062022084</v>
      </c>
      <c r="H5" s="4">
        <v>52.680882914504579</v>
      </c>
      <c r="I5" s="4">
        <v>53.171637704580156</v>
      </c>
      <c r="J5" s="4">
        <v>50.349336682707964</v>
      </c>
      <c r="K5" s="4">
        <v>59.271405198397922</v>
      </c>
    </row>
    <row r="6" spans="2:11" x14ac:dyDescent="0.25">
      <c r="B6" s="2" t="s">
        <v>73</v>
      </c>
      <c r="C6" s="4">
        <v>52.89369969317719</v>
      </c>
      <c r="D6" s="4">
        <v>47.054788437459607</v>
      </c>
      <c r="E6" s="4">
        <v>55.160381059649225</v>
      </c>
      <c r="F6" s="4">
        <v>48.366594825908905</v>
      </c>
      <c r="G6" s="4">
        <v>52.979088218104579</v>
      </c>
      <c r="H6" s="4">
        <v>53.069559474431891</v>
      </c>
      <c r="I6" s="4">
        <v>53.564107401288517</v>
      </c>
      <c r="J6" s="4">
        <v>51.792392696785228</v>
      </c>
      <c r="K6" s="4">
        <v>61.777752374312591</v>
      </c>
    </row>
    <row r="7" spans="2:11" x14ac:dyDescent="0.25">
      <c r="B7" s="2" t="s">
        <v>74</v>
      </c>
      <c r="C7" s="4">
        <v>56.527058414333013</v>
      </c>
      <c r="D7" s="4">
        <v>53.324992868290714</v>
      </c>
      <c r="E7" s="4">
        <v>61.678040303879008</v>
      </c>
      <c r="F7" s="4">
        <v>54.963086705681839</v>
      </c>
      <c r="G7" s="4">
        <v>58.286763050974898</v>
      </c>
      <c r="H7" s="4">
        <v>56.932495860484735</v>
      </c>
      <c r="I7" s="4">
        <v>59.042396488944739</v>
      </c>
      <c r="J7" s="4">
        <v>56.754265904161485</v>
      </c>
      <c r="K7" s="4">
        <v>64.800787064321398</v>
      </c>
    </row>
    <row r="8" spans="2:11" x14ac:dyDescent="0.25">
      <c r="B8" s="20" t="s">
        <v>86</v>
      </c>
      <c r="C8" s="39">
        <v>58.028600842200021</v>
      </c>
      <c r="D8" s="39">
        <v>55.714537952964612</v>
      </c>
      <c r="E8" s="39">
        <v>64.085925251629774</v>
      </c>
      <c r="F8" s="39">
        <v>57.833565695890172</v>
      </c>
      <c r="G8" s="39">
        <v>60.475802622203332</v>
      </c>
      <c r="H8" s="39">
        <v>59.477033450736869</v>
      </c>
      <c r="I8" s="39">
        <v>61.124130366533386</v>
      </c>
      <c r="J8" s="39">
        <v>58.39500451948723</v>
      </c>
      <c r="K8" s="39">
        <v>66.764805730946208</v>
      </c>
    </row>
    <row r="9" spans="2:11" x14ac:dyDescent="0.25">
      <c r="B9" s="20" t="s">
        <v>77</v>
      </c>
    </row>
    <row r="10" spans="2:11" x14ac:dyDescent="0.25">
      <c r="B10" s="2"/>
      <c r="C10" s="2" t="s">
        <v>49</v>
      </c>
      <c r="D10" s="2" t="s">
        <v>50</v>
      </c>
      <c r="E10" s="2" t="s">
        <v>68</v>
      </c>
      <c r="F10" s="2" t="s">
        <v>51</v>
      </c>
      <c r="G10" s="2" t="s">
        <v>78</v>
      </c>
      <c r="H10" s="2" t="s">
        <v>53</v>
      </c>
      <c r="I10" s="2" t="s">
        <v>54</v>
      </c>
      <c r="J10" s="2" t="s">
        <v>55</v>
      </c>
      <c r="K10" s="2" t="s">
        <v>56</v>
      </c>
    </row>
    <row r="11" spans="2:11" x14ac:dyDescent="0.25">
      <c r="B11" s="2" t="s">
        <v>72</v>
      </c>
      <c r="C11" s="4">
        <v>54.245306949418961</v>
      </c>
      <c r="D11" s="4">
        <v>50.574803986620999</v>
      </c>
      <c r="E11" s="4">
        <v>59.223532836759823</v>
      </c>
      <c r="F11" s="4">
        <v>48.391394127587958</v>
      </c>
      <c r="G11" s="4">
        <v>55.706062361035443</v>
      </c>
      <c r="H11" s="4">
        <v>56.287749731244389</v>
      </c>
      <c r="I11" s="4">
        <v>57.780319345499166</v>
      </c>
      <c r="J11" s="4">
        <v>53.878794981229639</v>
      </c>
      <c r="K11" s="4">
        <v>63.878878642063633</v>
      </c>
    </row>
    <row r="12" spans="2:11" x14ac:dyDescent="0.25">
      <c r="B12" s="2" t="s">
        <v>73</v>
      </c>
      <c r="C12" s="4">
        <v>54.953715491166946</v>
      </c>
      <c r="D12" s="4">
        <v>50.903939861560836</v>
      </c>
      <c r="E12" s="4">
        <v>59.450470267660307</v>
      </c>
      <c r="F12" s="4">
        <v>53.053354120079753</v>
      </c>
      <c r="G12" s="4">
        <v>55.899918150232516</v>
      </c>
      <c r="H12" s="4">
        <v>56.215432133922484</v>
      </c>
      <c r="I12" s="4">
        <v>57.270692142912786</v>
      </c>
      <c r="J12" s="4">
        <v>54.886577176285201</v>
      </c>
      <c r="K12" s="4">
        <v>65.4962947792243</v>
      </c>
    </row>
    <row r="13" spans="2:11" x14ac:dyDescent="0.25">
      <c r="B13" s="2" t="s">
        <v>74</v>
      </c>
      <c r="C13" s="4">
        <v>61.56766071885113</v>
      </c>
      <c r="D13" s="4">
        <v>58.207835284343261</v>
      </c>
      <c r="E13" s="4">
        <v>67.605803569777592</v>
      </c>
      <c r="F13" s="4">
        <v>61.030403113201622</v>
      </c>
      <c r="G13" s="4">
        <v>63.721067597942252</v>
      </c>
      <c r="H13" s="4">
        <v>63.170088033488952</v>
      </c>
      <c r="I13" s="4">
        <v>64.955287990961622</v>
      </c>
      <c r="J13" s="4">
        <v>61.985511380281345</v>
      </c>
      <c r="K13" s="4">
        <v>70.573725084947711</v>
      </c>
    </row>
    <row r="14" spans="2:11" x14ac:dyDescent="0.25">
      <c r="B14" s="43" t="s">
        <v>86</v>
      </c>
      <c r="C14" s="39">
        <v>63.931681573896455</v>
      </c>
      <c r="D14" s="39">
        <v>61.777752229628277</v>
      </c>
      <c r="E14" s="39">
        <v>69.81240736281633</v>
      </c>
      <c r="F14" s="39">
        <v>63.510066767988718</v>
      </c>
      <c r="G14" s="39">
        <v>64.787668873002858</v>
      </c>
      <c r="H14" s="39">
        <v>65.138733460928947</v>
      </c>
      <c r="I14" s="39">
        <v>65.888074089099163</v>
      </c>
      <c r="J14" s="39">
        <v>64.102464037532371</v>
      </c>
      <c r="K14" s="39">
        <v>71.771926966654959</v>
      </c>
    </row>
  </sheetData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opLeftCell="A4" workbookViewId="0">
      <selection activeCell="J10" sqref="J10"/>
    </sheetView>
  </sheetViews>
  <sheetFormatPr defaultRowHeight="15" x14ac:dyDescent="0.25"/>
  <cols>
    <col min="2" max="2" width="15.28515625" customWidth="1"/>
    <col min="3" max="3" width="17.5703125" customWidth="1"/>
    <col min="4" max="4" width="11.5703125" bestFit="1" customWidth="1"/>
  </cols>
  <sheetData>
    <row r="2" spans="2:4" ht="15.75" thickBot="1" x14ac:dyDescent="0.3"/>
    <row r="3" spans="2:4" ht="36.75" thickBot="1" x14ac:dyDescent="0.3">
      <c r="B3" s="6"/>
      <c r="C3" s="7" t="s">
        <v>57</v>
      </c>
      <c r="D3" s="8" t="s">
        <v>21</v>
      </c>
    </row>
    <row r="4" spans="2:4" ht="15.75" thickBot="1" x14ac:dyDescent="0.3">
      <c r="B4" s="9" t="s">
        <v>58</v>
      </c>
      <c r="C4" s="34">
        <v>6497100</v>
      </c>
      <c r="D4" s="62">
        <v>11.494836514696074</v>
      </c>
    </row>
    <row r="5" spans="2:4" ht="15.75" thickBot="1" x14ac:dyDescent="0.3">
      <c r="B5" s="9" t="s">
        <v>10</v>
      </c>
      <c r="C5" s="35">
        <v>2889900</v>
      </c>
      <c r="D5" s="62">
        <v>5.1128854479414176</v>
      </c>
    </row>
    <row r="6" spans="2:4" ht="15.75" thickBot="1" x14ac:dyDescent="0.3">
      <c r="B6" s="9" t="s">
        <v>11</v>
      </c>
      <c r="C6" s="35">
        <v>14273800</v>
      </c>
      <c r="D6" s="62">
        <v>25.253574278288593</v>
      </c>
    </row>
    <row r="7" spans="2:4" ht="15.75" thickBot="1" x14ac:dyDescent="0.3">
      <c r="B7" s="9" t="s">
        <v>12</v>
      </c>
      <c r="C7" s="35">
        <v>11067500</v>
      </c>
      <c r="D7" s="62">
        <v>19.580905808191162</v>
      </c>
    </row>
    <row r="8" spans="2:4" ht="15.75" thickBot="1" x14ac:dyDescent="0.3">
      <c r="B8" s="9" t="s">
        <v>13</v>
      </c>
      <c r="C8" s="35">
        <v>5774600</v>
      </c>
      <c r="D8" s="62">
        <v>10.216570922067374</v>
      </c>
    </row>
    <row r="9" spans="2:4" ht="15.75" thickBot="1" x14ac:dyDescent="0.3">
      <c r="B9" s="9" t="s">
        <v>14</v>
      </c>
      <c r="C9" s="35">
        <v>4442500</v>
      </c>
      <c r="D9" s="62">
        <v>7.8597853221494676</v>
      </c>
    </row>
    <row r="10" spans="2:4" ht="15.75" thickBot="1" x14ac:dyDescent="0.3">
      <c r="B10" s="9" t="s">
        <v>15</v>
      </c>
      <c r="C10" s="35">
        <v>1213500</v>
      </c>
      <c r="D10" s="62">
        <v>2.1469554278960898</v>
      </c>
    </row>
    <row r="11" spans="2:4" ht="15.75" thickBot="1" x14ac:dyDescent="0.3">
      <c r="B11" s="9" t="s">
        <v>16</v>
      </c>
      <c r="C11" s="35">
        <v>3854400</v>
      </c>
      <c r="D11" s="62">
        <v>6.8193036681357135</v>
      </c>
    </row>
    <row r="12" spans="2:4" ht="15.75" thickBot="1" x14ac:dyDescent="0.3">
      <c r="B12" s="9" t="s">
        <v>59</v>
      </c>
      <c r="C12" s="35">
        <v>6508700</v>
      </c>
      <c r="D12" s="62">
        <v>11.515359533207482</v>
      </c>
    </row>
    <row r="13" spans="2:4" ht="15.75" thickBot="1" x14ac:dyDescent="0.3">
      <c r="B13" s="9" t="s">
        <v>9</v>
      </c>
      <c r="C13" s="36">
        <v>56521900</v>
      </c>
      <c r="D13" s="62">
        <v>100.00017692257337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I17" sqref="I17"/>
    </sheetView>
  </sheetViews>
  <sheetFormatPr defaultRowHeight="15" x14ac:dyDescent="0.25"/>
  <cols>
    <col min="3" max="3" width="13.5703125" customWidth="1"/>
    <col min="4" max="4" width="11.28515625" customWidth="1"/>
  </cols>
  <sheetData>
    <row r="1" spans="1:4" ht="51.75" customHeight="1" x14ac:dyDescent="0.25">
      <c r="A1" s="49" t="s">
        <v>17</v>
      </c>
      <c r="B1" s="49" t="s">
        <v>60</v>
      </c>
      <c r="C1" s="74" t="s">
        <v>91</v>
      </c>
      <c r="D1" s="75"/>
    </row>
    <row r="2" spans="1:4" x14ac:dyDescent="0.25">
      <c r="A2" s="50"/>
      <c r="B2" s="50"/>
      <c r="C2" s="14" t="s">
        <v>22</v>
      </c>
      <c r="D2" s="14" t="s">
        <v>23</v>
      </c>
    </row>
    <row r="3" spans="1:4" x14ac:dyDescent="0.25">
      <c r="A3" s="14">
        <v>2002</v>
      </c>
      <c r="B3" s="15">
        <v>2.5</v>
      </c>
      <c r="C3" s="22">
        <v>61.6</v>
      </c>
      <c r="D3" s="22">
        <v>68.8</v>
      </c>
    </row>
    <row r="4" spans="1:4" x14ac:dyDescent="0.25">
      <c r="A4" s="14">
        <v>2003</v>
      </c>
      <c r="B4" s="15">
        <v>2.46</v>
      </c>
      <c r="C4" s="22">
        <v>62</v>
      </c>
      <c r="D4" s="22">
        <v>69.099999999999994</v>
      </c>
    </row>
    <row r="5" spans="1:4" x14ac:dyDescent="0.25">
      <c r="A5" s="14">
        <v>2004</v>
      </c>
      <c r="B5" s="15">
        <v>2.56</v>
      </c>
      <c r="C5" s="22">
        <v>62.3</v>
      </c>
      <c r="D5" s="22">
        <v>69.5</v>
      </c>
    </row>
    <row r="6" spans="1:4" x14ac:dyDescent="0.25">
      <c r="A6" s="14">
        <v>2005</v>
      </c>
      <c r="B6" s="15">
        <v>2.62</v>
      </c>
      <c r="C6" s="22">
        <v>62.5</v>
      </c>
      <c r="D6" s="22">
        <v>69.599999999999994</v>
      </c>
    </row>
    <row r="7" spans="1:4" x14ac:dyDescent="0.25">
      <c r="A7" s="14">
        <v>2006</v>
      </c>
      <c r="B7" s="15">
        <v>2.68</v>
      </c>
      <c r="C7" s="22">
        <v>62.8</v>
      </c>
      <c r="D7" s="22">
        <v>69.8</v>
      </c>
    </row>
    <row r="8" spans="1:4" x14ac:dyDescent="0.25">
      <c r="A8" s="14">
        <v>2007</v>
      </c>
      <c r="B8" s="15">
        <v>2.73</v>
      </c>
      <c r="C8" s="22">
        <v>63.1</v>
      </c>
      <c r="D8" s="22">
        <v>70</v>
      </c>
    </row>
    <row r="9" spans="1:4" x14ac:dyDescent="0.25">
      <c r="A9" s="14">
        <v>2008</v>
      </c>
      <c r="B9" s="15">
        <v>2.72</v>
      </c>
      <c r="C9" s="22">
        <v>63.2</v>
      </c>
      <c r="D9" s="22">
        <v>70.400000000000006</v>
      </c>
    </row>
    <row r="10" spans="1:4" x14ac:dyDescent="0.25">
      <c r="A10" s="14">
        <v>2009</v>
      </c>
      <c r="B10" s="15">
        <v>2.66</v>
      </c>
      <c r="C10" s="22">
        <v>63.4</v>
      </c>
      <c r="D10" s="22">
        <v>70.599999999999994</v>
      </c>
    </row>
    <row r="11" spans="1:4" x14ac:dyDescent="0.25">
      <c r="A11" s="14">
        <v>2010</v>
      </c>
      <c r="B11" s="15">
        <v>2.61</v>
      </c>
      <c r="C11" s="22">
        <v>63.8</v>
      </c>
      <c r="D11" s="22">
        <v>70.7</v>
      </c>
    </row>
    <row r="12" spans="1:4" x14ac:dyDescent="0.25">
      <c r="A12" s="14">
        <v>2011</v>
      </c>
      <c r="B12" s="15">
        <v>2.56</v>
      </c>
      <c r="C12" s="22">
        <v>64</v>
      </c>
      <c r="D12" s="22">
        <v>70.900000000000006</v>
      </c>
    </row>
    <row r="13" spans="1:4" x14ac:dyDescent="0.25">
      <c r="A13" s="14">
        <v>2012</v>
      </c>
      <c r="B13" s="15">
        <v>2.54</v>
      </c>
      <c r="C13" s="22">
        <v>64.2</v>
      </c>
      <c r="D13" s="22">
        <v>71</v>
      </c>
    </row>
    <row r="14" spans="1:4" x14ac:dyDescent="0.25">
      <c r="A14" s="14">
        <v>2013</v>
      </c>
      <c r="B14" s="15">
        <v>2.52</v>
      </c>
      <c r="C14" s="22">
        <v>64.400000000000006</v>
      </c>
      <c r="D14" s="22">
        <v>71.099999999999994</v>
      </c>
    </row>
    <row r="15" spans="1:4" x14ac:dyDescent="0.25">
      <c r="A15" s="14">
        <v>2014</v>
      </c>
      <c r="B15" s="15">
        <v>2.5</v>
      </c>
      <c r="C15" s="22">
        <v>64.599999999999994</v>
      </c>
      <c r="D15" s="22">
        <v>71.2</v>
      </c>
    </row>
    <row r="16" spans="1:4" x14ac:dyDescent="0.25">
      <c r="A16" s="14">
        <v>2015</v>
      </c>
      <c r="B16" s="15">
        <v>2.46</v>
      </c>
      <c r="C16" s="22">
        <v>64.900000000000006</v>
      </c>
      <c r="D16" s="22">
        <v>71.5</v>
      </c>
    </row>
    <row r="17" spans="1:4" x14ac:dyDescent="0.25">
      <c r="A17" s="24">
        <v>2016</v>
      </c>
      <c r="B17" s="25">
        <v>2.4300000000000002</v>
      </c>
      <c r="C17" s="26">
        <v>65.2</v>
      </c>
      <c r="D17" s="26">
        <v>71.599999999999994</v>
      </c>
    </row>
    <row r="18" spans="1:4" x14ac:dyDescent="0.25">
      <c r="A18" s="51">
        <v>2017</v>
      </c>
      <c r="B18" s="44">
        <v>2.41</v>
      </c>
      <c r="C18" s="44">
        <v>65.2</v>
      </c>
      <c r="D18" s="44">
        <v>71.7</v>
      </c>
    </row>
  </sheetData>
  <mergeCells count="1">
    <mergeCell ref="C1:D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"/>
  <sheetViews>
    <sheetView workbookViewId="0">
      <selection activeCell="E23" sqref="E23"/>
    </sheetView>
  </sheetViews>
  <sheetFormatPr defaultRowHeight="15" x14ac:dyDescent="0.25"/>
  <cols>
    <col min="3" max="3" width="10.7109375" customWidth="1"/>
    <col min="4" max="4" width="12.140625" customWidth="1"/>
  </cols>
  <sheetData>
    <row r="1" spans="2:6" ht="15.75" thickBot="1" x14ac:dyDescent="0.3">
      <c r="B1" s="45"/>
      <c r="C1" s="46" t="s">
        <v>5</v>
      </c>
      <c r="D1" s="46" t="s">
        <v>7</v>
      </c>
      <c r="E1" s="46" t="s">
        <v>8</v>
      </c>
      <c r="F1" s="21"/>
    </row>
    <row r="2" spans="2:6" ht="15.75" thickBot="1" x14ac:dyDescent="0.3">
      <c r="B2" s="47" t="s">
        <v>87</v>
      </c>
      <c r="C2" s="48">
        <v>516886</v>
      </c>
      <c r="D2" s="48">
        <v>33166</v>
      </c>
      <c r="E2" s="48">
        <v>-184431</v>
      </c>
      <c r="F2" s="11"/>
    </row>
    <row r="3" spans="2:6" ht="15.75" thickBot="1" x14ac:dyDescent="0.3">
      <c r="B3" s="47" t="s">
        <v>88</v>
      </c>
      <c r="C3" s="48">
        <v>481842</v>
      </c>
      <c r="D3" s="48">
        <v>22719</v>
      </c>
      <c r="E3" s="48">
        <v>-95210</v>
      </c>
      <c r="F3" s="11"/>
    </row>
    <row r="4" spans="2:6" ht="15.75" thickBot="1" x14ac:dyDescent="0.3">
      <c r="B4" s="47" t="s">
        <v>89</v>
      </c>
      <c r="C4" s="48">
        <v>773946</v>
      </c>
      <c r="D4" s="48">
        <v>39406</v>
      </c>
      <c r="E4" s="48">
        <v>-103885</v>
      </c>
      <c r="F4" s="11"/>
    </row>
    <row r="5" spans="2:6" ht="15.75" thickBot="1" x14ac:dyDescent="0.3">
      <c r="B5" s="47" t="s">
        <v>90</v>
      </c>
      <c r="C5" s="48">
        <v>940352</v>
      </c>
      <c r="D5" s="48">
        <v>53444</v>
      </c>
      <c r="E5" s="48">
        <v>-108269</v>
      </c>
      <c r="F5" s="11"/>
    </row>
    <row r="6" spans="2:6" ht="15.75" thickBot="1" x14ac:dyDescent="0.3">
      <c r="B6" s="47" t="s">
        <v>86</v>
      </c>
      <c r="C6" s="48">
        <v>1072557</v>
      </c>
      <c r="D6" s="48">
        <v>59432</v>
      </c>
      <c r="E6" s="48">
        <v>-112740</v>
      </c>
      <c r="F6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L16" sqref="L16"/>
    </sheetView>
  </sheetViews>
  <sheetFormatPr defaultRowHeight="15" x14ac:dyDescent="0.25"/>
  <cols>
    <col min="2" max="2" width="17.42578125" customWidth="1"/>
  </cols>
  <sheetData>
    <row r="1" spans="1:9" x14ac:dyDescent="0.25">
      <c r="A1" s="14"/>
      <c r="B1" s="14"/>
      <c r="C1" s="73" t="s">
        <v>64</v>
      </c>
      <c r="D1" s="73"/>
      <c r="E1" s="73"/>
      <c r="F1" s="14"/>
      <c r="G1" s="14"/>
      <c r="H1" s="14"/>
      <c r="I1" s="14"/>
    </row>
    <row r="2" spans="1:9" ht="39" customHeight="1" x14ac:dyDescent="0.25">
      <c r="A2" s="14"/>
      <c r="B2" s="13"/>
      <c r="C2" s="74" t="s">
        <v>92</v>
      </c>
      <c r="D2" s="76"/>
      <c r="E2" s="75"/>
      <c r="F2" s="13"/>
      <c r="G2" s="13"/>
      <c r="H2" s="13"/>
      <c r="I2" s="13"/>
    </row>
    <row r="3" spans="1:9" ht="51.75" x14ac:dyDescent="0.25">
      <c r="A3" s="14" t="s">
        <v>17</v>
      </c>
      <c r="B3" s="63" t="s">
        <v>20</v>
      </c>
      <c r="C3" s="64" t="s">
        <v>22</v>
      </c>
      <c r="D3" s="64" t="s">
        <v>23</v>
      </c>
      <c r="E3" s="64" t="s">
        <v>30</v>
      </c>
      <c r="F3" s="64" t="s">
        <v>24</v>
      </c>
      <c r="G3" s="64" t="s">
        <v>93</v>
      </c>
      <c r="H3" s="64" t="s">
        <v>25</v>
      </c>
      <c r="I3" s="65" t="s">
        <v>26</v>
      </c>
    </row>
    <row r="4" spans="1:9" x14ac:dyDescent="0.25">
      <c r="A4" s="50">
        <v>2002</v>
      </c>
      <c r="B4" s="52">
        <v>21.7</v>
      </c>
      <c r="C4" s="27">
        <v>52.9</v>
      </c>
      <c r="D4" s="27">
        <v>56.6</v>
      </c>
      <c r="E4" s="27">
        <v>54.9</v>
      </c>
      <c r="F4" s="53">
        <v>48.1</v>
      </c>
      <c r="G4" s="53">
        <v>71.3</v>
      </c>
      <c r="H4" s="53">
        <v>13.4</v>
      </c>
      <c r="I4" s="54">
        <v>0.83</v>
      </c>
    </row>
    <row r="5" spans="1:9" x14ac:dyDescent="0.25">
      <c r="A5" s="14">
        <v>2003</v>
      </c>
      <c r="B5" s="16">
        <v>21.7</v>
      </c>
      <c r="C5" s="27">
        <v>52.5</v>
      </c>
      <c r="D5" s="27">
        <v>55.8</v>
      </c>
      <c r="E5" s="27">
        <v>54.2</v>
      </c>
      <c r="F5" s="27">
        <v>48.1</v>
      </c>
      <c r="G5" s="27">
        <v>71.599999999999994</v>
      </c>
      <c r="H5" s="27">
        <v>14</v>
      </c>
      <c r="I5" s="28">
        <v>0.77</v>
      </c>
    </row>
    <row r="6" spans="1:9" x14ac:dyDescent="0.25">
      <c r="A6" s="14">
        <v>2004</v>
      </c>
      <c r="B6" s="16">
        <v>22.7</v>
      </c>
      <c r="C6" s="27">
        <v>52.2</v>
      </c>
      <c r="D6" s="27">
        <v>55.3</v>
      </c>
      <c r="E6" s="27">
        <v>53.8</v>
      </c>
      <c r="F6" s="27">
        <v>48.7</v>
      </c>
      <c r="G6" s="27">
        <v>71.8</v>
      </c>
      <c r="H6" s="27">
        <v>14.4</v>
      </c>
      <c r="I6" s="28">
        <v>0.83</v>
      </c>
    </row>
    <row r="7" spans="1:9" x14ac:dyDescent="0.25">
      <c r="A7" s="14">
        <v>2005</v>
      </c>
      <c r="B7" s="16">
        <v>23.4</v>
      </c>
      <c r="C7" s="27">
        <v>52.1</v>
      </c>
      <c r="D7" s="27">
        <v>54.8</v>
      </c>
      <c r="E7" s="27">
        <v>53.5</v>
      </c>
      <c r="F7" s="27">
        <v>49.1</v>
      </c>
      <c r="G7" s="27">
        <v>72.5</v>
      </c>
      <c r="H7" s="27">
        <v>14.8</v>
      </c>
      <c r="I7" s="28">
        <v>0.86</v>
      </c>
    </row>
    <row r="8" spans="1:9" x14ac:dyDescent="0.25">
      <c r="A8" s="14">
        <v>2006</v>
      </c>
      <c r="B8" s="16">
        <v>24.1</v>
      </c>
      <c r="C8" s="27">
        <v>52.3</v>
      </c>
      <c r="D8" s="27">
        <v>54.7</v>
      </c>
      <c r="E8" s="27">
        <v>53.5</v>
      </c>
      <c r="F8" s="27">
        <v>48.7</v>
      </c>
      <c r="G8" s="27">
        <v>71.7</v>
      </c>
      <c r="H8" s="27">
        <v>14.8</v>
      </c>
      <c r="I8" s="28">
        <v>0.93</v>
      </c>
    </row>
    <row r="9" spans="1:9" x14ac:dyDescent="0.25">
      <c r="A9" s="14">
        <v>2007</v>
      </c>
      <c r="B9" s="16">
        <v>24.8</v>
      </c>
      <c r="C9" s="27">
        <v>53.3</v>
      </c>
      <c r="D9" s="27">
        <v>56.1</v>
      </c>
      <c r="E9" s="27">
        <v>54.7</v>
      </c>
      <c r="F9" s="27">
        <v>47.8</v>
      </c>
      <c r="G9" s="27">
        <v>70.099999999999994</v>
      </c>
      <c r="H9" s="27">
        <v>14</v>
      </c>
      <c r="I9" s="28">
        <v>1.08</v>
      </c>
    </row>
    <row r="10" spans="1:9" x14ac:dyDescent="0.25">
      <c r="A10" s="14">
        <v>2008</v>
      </c>
      <c r="B10" s="16">
        <v>24.8</v>
      </c>
      <c r="C10" s="27">
        <v>54.3</v>
      </c>
      <c r="D10" s="27">
        <v>57.9</v>
      </c>
      <c r="E10" s="27">
        <v>56.1</v>
      </c>
      <c r="F10" s="27">
        <v>46.6</v>
      </c>
      <c r="G10" s="27">
        <v>67.599999999999994</v>
      </c>
      <c r="H10" s="27">
        <v>13</v>
      </c>
      <c r="I10" s="28">
        <v>1.18</v>
      </c>
    </row>
    <row r="11" spans="1:9" x14ac:dyDescent="0.25">
      <c r="A11" s="14">
        <v>2009</v>
      </c>
      <c r="B11" s="16">
        <v>24.4</v>
      </c>
      <c r="C11" s="27">
        <v>55</v>
      </c>
      <c r="D11" s="27">
        <v>58.7</v>
      </c>
      <c r="E11" s="27">
        <v>56.9</v>
      </c>
      <c r="F11" s="27">
        <v>42.8</v>
      </c>
      <c r="G11" s="27">
        <v>63.3</v>
      </c>
      <c r="H11" s="27">
        <v>12.6</v>
      </c>
      <c r="I11" s="28">
        <v>1.18</v>
      </c>
    </row>
    <row r="12" spans="1:9" x14ac:dyDescent="0.25">
      <c r="A12" s="14">
        <v>2010</v>
      </c>
      <c r="B12" s="16">
        <v>23.9</v>
      </c>
      <c r="C12" s="27">
        <v>56.4</v>
      </c>
      <c r="D12" s="27">
        <v>60.6</v>
      </c>
      <c r="E12" s="27">
        <v>58.5</v>
      </c>
      <c r="F12" s="27">
        <v>41.1</v>
      </c>
      <c r="G12" s="27">
        <v>58.4</v>
      </c>
      <c r="H12" s="27">
        <v>11.6</v>
      </c>
      <c r="I12" s="28">
        <v>1.23</v>
      </c>
    </row>
    <row r="13" spans="1:9" x14ac:dyDescent="0.25">
      <c r="A13" s="14">
        <v>2011</v>
      </c>
      <c r="B13" s="16">
        <v>23.5</v>
      </c>
      <c r="C13" s="27">
        <v>57.6</v>
      </c>
      <c r="D13" s="27">
        <v>62.7</v>
      </c>
      <c r="E13" s="27">
        <v>60.2</v>
      </c>
      <c r="F13" s="27">
        <v>39.9</v>
      </c>
      <c r="G13" s="27">
        <v>54.4</v>
      </c>
      <c r="H13" s="27">
        <v>10.7</v>
      </c>
      <c r="I13" s="28">
        <v>1.28</v>
      </c>
    </row>
    <row r="14" spans="1:9" x14ac:dyDescent="0.25">
      <c r="A14" s="14">
        <v>2012</v>
      </c>
      <c r="B14" s="16">
        <v>23.3</v>
      </c>
      <c r="C14" s="27">
        <v>58.5</v>
      </c>
      <c r="D14" s="27">
        <v>63.6</v>
      </c>
      <c r="E14" s="27">
        <v>61.1</v>
      </c>
      <c r="F14" s="27">
        <v>38.799999999999997</v>
      </c>
      <c r="G14" s="27">
        <v>51.5</v>
      </c>
      <c r="H14" s="27">
        <v>10.199999999999999</v>
      </c>
      <c r="I14" s="28">
        <v>1.31</v>
      </c>
    </row>
    <row r="15" spans="1:9" x14ac:dyDescent="0.25">
      <c r="A15" s="14">
        <v>2013</v>
      </c>
      <c r="B15" s="16">
        <v>23</v>
      </c>
      <c r="C15" s="27">
        <v>59.2</v>
      </c>
      <c r="D15" s="27">
        <v>64.599999999999994</v>
      </c>
      <c r="E15" s="27">
        <v>61.9</v>
      </c>
      <c r="F15" s="27">
        <v>37.4</v>
      </c>
      <c r="G15" s="27">
        <v>49.1</v>
      </c>
      <c r="H15" s="27">
        <v>9.8000000000000007</v>
      </c>
      <c r="I15" s="28">
        <v>1.32</v>
      </c>
    </row>
    <row r="16" spans="1:9" x14ac:dyDescent="0.25">
      <c r="A16" s="14">
        <v>2014</v>
      </c>
      <c r="B16" s="16">
        <v>22.7</v>
      </c>
      <c r="C16" s="27">
        <v>59.7</v>
      </c>
      <c r="D16" s="27">
        <v>65.099999999999994</v>
      </c>
      <c r="E16" s="27">
        <v>62.5</v>
      </c>
      <c r="F16" s="27">
        <v>36</v>
      </c>
      <c r="G16" s="27">
        <v>47.1</v>
      </c>
      <c r="H16" s="27">
        <v>9.6</v>
      </c>
      <c r="I16" s="28">
        <v>1.31</v>
      </c>
    </row>
    <row r="17" spans="1:9" x14ac:dyDescent="0.25">
      <c r="A17" s="23">
        <v>2015</v>
      </c>
      <c r="B17" s="55">
        <v>22.2</v>
      </c>
      <c r="C17" s="68">
        <v>60</v>
      </c>
      <c r="D17" s="68">
        <v>65.5</v>
      </c>
      <c r="E17" s="68">
        <v>62.8</v>
      </c>
      <c r="F17" s="68">
        <v>34</v>
      </c>
      <c r="G17" s="68">
        <v>44.7</v>
      </c>
      <c r="H17" s="68">
        <v>9.5</v>
      </c>
      <c r="I17" s="69">
        <v>1.27</v>
      </c>
    </row>
    <row r="18" spans="1:9" x14ac:dyDescent="0.25">
      <c r="A18" s="2">
        <v>2016</v>
      </c>
      <c r="B18" s="1">
        <v>21.7</v>
      </c>
      <c r="C18" s="4">
        <v>60.6</v>
      </c>
      <c r="D18" s="4">
        <v>66.099999999999994</v>
      </c>
      <c r="E18" s="4">
        <v>63.4</v>
      </c>
      <c r="F18" s="4">
        <v>33.5</v>
      </c>
      <c r="G18" s="4">
        <v>43.6</v>
      </c>
      <c r="H18" s="4">
        <v>9.1999999999999993</v>
      </c>
      <c r="I18" s="70">
        <v>1.25</v>
      </c>
    </row>
    <row r="19" spans="1:9" x14ac:dyDescent="0.25">
      <c r="A19" s="2">
        <v>2017</v>
      </c>
      <c r="B19" s="1">
        <v>21.3</v>
      </c>
      <c r="C19" s="4">
        <v>61.2</v>
      </c>
      <c r="D19" s="4">
        <v>66.7</v>
      </c>
      <c r="E19" s="4">
        <v>64</v>
      </c>
      <c r="F19" s="4">
        <v>32.799999999999997</v>
      </c>
      <c r="G19" s="4">
        <v>42.4</v>
      </c>
      <c r="H19" s="4">
        <v>9</v>
      </c>
      <c r="I19" s="70">
        <v>1.23</v>
      </c>
    </row>
  </sheetData>
  <dataConsolidate>
    <dataRefs count="2">
      <dataRef ref="D3" sheet="Table 5"/>
      <dataRef ref="E3" sheet="Table 5"/>
    </dataRefs>
  </dataConsolidate>
  <mergeCells count="2">
    <mergeCell ref="C1:E1"/>
    <mergeCell ref="C2:E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7" workbookViewId="0">
      <selection activeCell="J17" sqref="J17"/>
    </sheetView>
  </sheetViews>
  <sheetFormatPr defaultRowHeight="15" x14ac:dyDescent="0.25"/>
  <cols>
    <col min="2" max="2" width="10.85546875" customWidth="1"/>
    <col min="3" max="3" width="13.42578125" customWidth="1"/>
    <col min="4" max="4" width="14.85546875" customWidth="1"/>
    <col min="5" max="5" width="12.5703125" customWidth="1"/>
  </cols>
  <sheetData>
    <row r="1" spans="1:8" ht="15.75" thickBot="1" x14ac:dyDescent="0.3"/>
    <row r="2" spans="1:8" x14ac:dyDescent="0.25">
      <c r="A2" s="67"/>
      <c r="B2" s="77" t="s">
        <v>18</v>
      </c>
      <c r="C2" s="77" t="s">
        <v>65</v>
      </c>
      <c r="D2" s="77" t="s">
        <v>94</v>
      </c>
      <c r="E2" s="77" t="s">
        <v>19</v>
      </c>
      <c r="F2" s="56"/>
      <c r="G2" s="42"/>
    </row>
    <row r="3" spans="1:8" ht="15.75" thickBot="1" x14ac:dyDescent="0.3">
      <c r="A3" s="66" t="s">
        <v>17</v>
      </c>
      <c r="B3" s="78"/>
      <c r="C3" s="78"/>
      <c r="D3" s="78"/>
      <c r="E3" s="78"/>
      <c r="F3" s="56"/>
      <c r="H3" s="11"/>
    </row>
    <row r="4" spans="1:8" ht="15.75" thickBot="1" x14ac:dyDescent="0.3">
      <c r="A4" s="47">
        <v>2002</v>
      </c>
      <c r="B4" s="48">
        <v>984061</v>
      </c>
      <c r="C4" s="48">
        <v>607922</v>
      </c>
      <c r="D4" s="48">
        <v>254883</v>
      </c>
      <c r="E4" s="61">
        <v>41.93</v>
      </c>
      <c r="F4" s="56"/>
      <c r="H4" s="11"/>
    </row>
    <row r="5" spans="1:8" ht="15.75" thickBot="1" x14ac:dyDescent="0.3">
      <c r="A5" s="47">
        <v>2003</v>
      </c>
      <c r="B5" s="48">
        <v>989447</v>
      </c>
      <c r="C5" s="48">
        <v>637293</v>
      </c>
      <c r="D5" s="48">
        <v>286186</v>
      </c>
      <c r="E5" s="61">
        <v>44.91</v>
      </c>
      <c r="F5" s="56"/>
      <c r="H5" s="11"/>
    </row>
    <row r="6" spans="1:8" ht="15.75" thickBot="1" x14ac:dyDescent="0.3">
      <c r="A6" s="47">
        <v>2004</v>
      </c>
      <c r="B6" s="48">
        <v>1048309</v>
      </c>
      <c r="C6" s="48">
        <v>664677</v>
      </c>
      <c r="D6" s="48">
        <v>314000</v>
      </c>
      <c r="E6" s="61">
        <v>47.24</v>
      </c>
      <c r="F6" s="56"/>
      <c r="H6" s="11"/>
    </row>
    <row r="7" spans="1:8" ht="15.75" thickBot="1" x14ac:dyDescent="0.3">
      <c r="A7" s="47">
        <v>2005</v>
      </c>
      <c r="B7" s="48">
        <v>1092198</v>
      </c>
      <c r="C7" s="48">
        <v>689231</v>
      </c>
      <c r="D7" s="48">
        <v>335392</v>
      </c>
      <c r="E7" s="61">
        <v>48.66</v>
      </c>
      <c r="F7" s="56"/>
      <c r="H7" s="11"/>
    </row>
    <row r="8" spans="1:8" ht="15.75" thickBot="1" x14ac:dyDescent="0.3">
      <c r="A8" s="47">
        <v>2006</v>
      </c>
      <c r="B8" s="48">
        <v>1139823</v>
      </c>
      <c r="C8" s="48">
        <v>701102</v>
      </c>
      <c r="D8" s="48">
        <v>345185</v>
      </c>
      <c r="E8" s="61">
        <v>49.23</v>
      </c>
      <c r="F8" s="56"/>
      <c r="H8" s="11"/>
    </row>
    <row r="9" spans="1:8" ht="15.75" thickBot="1" x14ac:dyDescent="0.3">
      <c r="A9" s="47">
        <v>2007</v>
      </c>
      <c r="B9" s="48">
        <v>1185508</v>
      </c>
      <c r="C9" s="48">
        <v>667997</v>
      </c>
      <c r="D9" s="48">
        <v>310419</v>
      </c>
      <c r="E9" s="61">
        <v>46.47</v>
      </c>
      <c r="F9" s="56"/>
      <c r="H9" s="11"/>
    </row>
    <row r="10" spans="1:8" ht="15.75" thickBot="1" x14ac:dyDescent="0.3">
      <c r="A10" s="47">
        <v>2008</v>
      </c>
      <c r="B10" s="48">
        <v>1204465</v>
      </c>
      <c r="C10" s="48">
        <v>633219</v>
      </c>
      <c r="D10" s="48">
        <v>274113</v>
      </c>
      <c r="E10" s="61">
        <v>43.29</v>
      </c>
      <c r="F10" s="56"/>
      <c r="H10" s="11"/>
    </row>
    <row r="11" spans="1:8" ht="15.75" thickBot="1" x14ac:dyDescent="0.3">
      <c r="A11" s="47">
        <v>2009</v>
      </c>
      <c r="B11" s="48">
        <v>1201801</v>
      </c>
      <c r="C11" s="48">
        <v>620370</v>
      </c>
      <c r="D11" s="48">
        <v>260480</v>
      </c>
      <c r="E11" s="61">
        <v>41.99</v>
      </c>
      <c r="F11" s="56"/>
      <c r="H11" s="11"/>
    </row>
    <row r="12" spans="1:8" ht="15.75" thickBot="1" x14ac:dyDescent="0.3">
      <c r="A12" s="47">
        <v>2010</v>
      </c>
      <c r="B12" s="48">
        <v>1197553</v>
      </c>
      <c r="C12" s="48">
        <v>580217</v>
      </c>
      <c r="D12" s="48">
        <v>219741</v>
      </c>
      <c r="E12" s="61">
        <v>37.869999999999997</v>
      </c>
      <c r="F12" s="56"/>
      <c r="H12" s="11"/>
    </row>
    <row r="13" spans="1:8" ht="15.75" thickBot="1" x14ac:dyDescent="0.3">
      <c r="A13" s="47">
        <v>2011</v>
      </c>
      <c r="B13" s="48">
        <v>1197028</v>
      </c>
      <c r="C13" s="48">
        <v>543709</v>
      </c>
      <c r="D13" s="48">
        <v>181807</v>
      </c>
      <c r="E13" s="61">
        <v>33.44</v>
      </c>
      <c r="F13" s="56"/>
      <c r="H13" s="11"/>
    </row>
    <row r="14" spans="1:8" ht="15.75" thickBot="1" x14ac:dyDescent="0.3">
      <c r="A14" s="47">
        <v>2012</v>
      </c>
      <c r="B14" s="48">
        <v>1207253</v>
      </c>
      <c r="C14" s="48">
        <v>529569</v>
      </c>
      <c r="D14" s="48">
        <v>163827</v>
      </c>
      <c r="E14" s="61">
        <v>30.94</v>
      </c>
      <c r="F14" s="56"/>
      <c r="H14" s="11"/>
    </row>
    <row r="15" spans="1:8" ht="15.75" thickBot="1" x14ac:dyDescent="0.3">
      <c r="A15" s="47">
        <v>2013</v>
      </c>
      <c r="B15" s="48">
        <v>1211713</v>
      </c>
      <c r="C15" s="48">
        <v>517600</v>
      </c>
      <c r="D15" s="48">
        <v>148632</v>
      </c>
      <c r="E15" s="61">
        <v>28.72</v>
      </c>
      <c r="F15" s="56"/>
      <c r="H15" s="11"/>
    </row>
    <row r="16" spans="1:8" ht="15.75" thickBot="1" x14ac:dyDescent="0.3">
      <c r="A16" s="47">
        <v>2014</v>
      </c>
      <c r="B16" s="48">
        <v>1214277</v>
      </c>
      <c r="C16" s="48">
        <v>514620</v>
      </c>
      <c r="D16" s="48">
        <v>142534</v>
      </c>
      <c r="E16" s="61">
        <v>27.7</v>
      </c>
      <c r="F16" s="56"/>
      <c r="H16" s="11"/>
    </row>
    <row r="17" spans="1:8" ht="15.75" thickBot="1" x14ac:dyDescent="0.3">
      <c r="A17" s="47">
        <v>2015</v>
      </c>
      <c r="B17" s="48">
        <v>1206155</v>
      </c>
      <c r="C17" s="48">
        <v>517474</v>
      </c>
      <c r="D17" s="48">
        <v>143059</v>
      </c>
      <c r="E17" s="61">
        <v>27.65</v>
      </c>
      <c r="F17" s="56"/>
      <c r="H17" s="11"/>
    </row>
    <row r="18" spans="1:8" ht="15.75" thickBot="1" x14ac:dyDescent="0.3">
      <c r="A18" s="47">
        <v>2016</v>
      </c>
      <c r="B18" s="48">
        <v>1200207</v>
      </c>
      <c r="C18" s="48">
        <v>511139</v>
      </c>
      <c r="D18" s="48">
        <v>135154</v>
      </c>
      <c r="E18" s="61">
        <v>26.44</v>
      </c>
      <c r="F18" s="56"/>
      <c r="H18" s="11"/>
    </row>
    <row r="19" spans="1:8" ht="15.75" thickBot="1" x14ac:dyDescent="0.3">
      <c r="A19" s="47">
        <v>2017</v>
      </c>
      <c r="B19" s="48">
        <v>1198481</v>
      </c>
      <c r="C19" s="48">
        <v>506429</v>
      </c>
      <c r="D19" s="48">
        <v>126755</v>
      </c>
      <c r="E19" s="61">
        <v>25.03</v>
      </c>
      <c r="F19" s="56"/>
    </row>
  </sheetData>
  <mergeCells count="4">
    <mergeCell ref="B2:B3"/>
    <mergeCell ref="C2:C3"/>
    <mergeCell ref="D2:D3"/>
    <mergeCell ref="E2:E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J9" sqref="J9"/>
    </sheetView>
  </sheetViews>
  <sheetFormatPr defaultRowHeight="15" x14ac:dyDescent="0.25"/>
  <cols>
    <col min="3" max="3" width="7.85546875" customWidth="1"/>
    <col min="4" max="4" width="7" customWidth="1"/>
    <col min="5" max="5" width="13.7109375" customWidth="1"/>
    <col min="6" max="6" width="12.42578125" customWidth="1"/>
    <col min="7" max="7" width="11.5703125" customWidth="1"/>
    <col min="8" max="8" width="9.85546875" customWidth="1"/>
    <col min="17" max="17" width="9.140625" customWidth="1"/>
  </cols>
  <sheetData>
    <row r="1" spans="1:9" ht="15.75" thickBot="1" x14ac:dyDescent="0.3">
      <c r="H1" s="3"/>
      <c r="I1" s="3"/>
    </row>
    <row r="2" spans="1:9" ht="39.75" customHeight="1" thickBot="1" x14ac:dyDescent="0.3">
      <c r="A2" s="82"/>
      <c r="B2" s="79" t="s">
        <v>95</v>
      </c>
      <c r="C2" s="80"/>
      <c r="D2" s="80"/>
      <c r="E2" s="81"/>
      <c r="F2" s="58" t="s">
        <v>96</v>
      </c>
      <c r="G2" s="58" t="s">
        <v>98</v>
      </c>
      <c r="H2" s="3"/>
      <c r="I2" s="3"/>
    </row>
    <row r="3" spans="1:9" ht="30.75" thickBot="1" x14ac:dyDescent="0.3">
      <c r="A3" s="83"/>
      <c r="B3" s="60" t="s">
        <v>27</v>
      </c>
      <c r="C3" s="60" t="s">
        <v>28</v>
      </c>
      <c r="D3" s="60" t="s">
        <v>29</v>
      </c>
      <c r="E3" s="60" t="s">
        <v>100</v>
      </c>
      <c r="F3" s="59" t="s">
        <v>97</v>
      </c>
      <c r="G3" s="59" t="s">
        <v>99</v>
      </c>
      <c r="H3" s="3"/>
      <c r="I3" s="18"/>
    </row>
    <row r="4" spans="1:9" ht="15.75" thickBot="1" x14ac:dyDescent="0.3">
      <c r="A4" s="57">
        <v>2002</v>
      </c>
      <c r="B4" s="61" t="s">
        <v>116</v>
      </c>
      <c r="C4" s="61" t="s">
        <v>117</v>
      </c>
      <c r="D4" s="61" t="s">
        <v>118</v>
      </c>
      <c r="E4" s="61" t="s">
        <v>119</v>
      </c>
      <c r="F4" s="61" t="s">
        <v>120</v>
      </c>
      <c r="G4" s="48" t="s">
        <v>121</v>
      </c>
      <c r="H4" s="3"/>
      <c r="I4" s="3"/>
    </row>
    <row r="5" spans="1:9" ht="15.75" thickBot="1" x14ac:dyDescent="0.3">
      <c r="A5" s="57">
        <v>2003</v>
      </c>
      <c r="B5" s="61" t="s">
        <v>122</v>
      </c>
      <c r="C5" s="61" t="s">
        <v>123</v>
      </c>
      <c r="D5" s="61" t="s">
        <v>124</v>
      </c>
      <c r="E5" s="61" t="s">
        <v>125</v>
      </c>
      <c r="F5" s="61" t="s">
        <v>126</v>
      </c>
      <c r="G5" s="48" t="s">
        <v>127</v>
      </c>
      <c r="H5" s="3"/>
      <c r="I5" s="3"/>
    </row>
    <row r="6" spans="1:9" ht="15.75" thickBot="1" x14ac:dyDescent="0.3">
      <c r="A6" s="57">
        <v>2004</v>
      </c>
      <c r="B6" s="61" t="s">
        <v>128</v>
      </c>
      <c r="C6" s="61" t="s">
        <v>129</v>
      </c>
      <c r="D6" s="61" t="s">
        <v>130</v>
      </c>
      <c r="E6" s="61" t="s">
        <v>131</v>
      </c>
      <c r="F6" s="61" t="s">
        <v>132</v>
      </c>
      <c r="G6" s="48" t="s">
        <v>133</v>
      </c>
      <c r="H6" s="3"/>
      <c r="I6" s="3"/>
    </row>
    <row r="7" spans="1:9" ht="15.75" thickBot="1" x14ac:dyDescent="0.3">
      <c r="A7" s="57">
        <v>2005</v>
      </c>
      <c r="B7" s="61" t="s">
        <v>134</v>
      </c>
      <c r="C7" s="61" t="s">
        <v>135</v>
      </c>
      <c r="D7" s="61" t="s">
        <v>136</v>
      </c>
      <c r="E7" s="61" t="s">
        <v>137</v>
      </c>
      <c r="F7" s="61" t="s">
        <v>138</v>
      </c>
      <c r="G7" s="48" t="s">
        <v>139</v>
      </c>
      <c r="H7" s="3"/>
      <c r="I7" s="3"/>
    </row>
    <row r="8" spans="1:9" ht="15.75" thickBot="1" x14ac:dyDescent="0.3">
      <c r="A8" s="57">
        <v>2006</v>
      </c>
      <c r="B8" s="61" t="s">
        <v>140</v>
      </c>
      <c r="C8" s="61" t="s">
        <v>141</v>
      </c>
      <c r="D8" s="61" t="s">
        <v>142</v>
      </c>
      <c r="E8" s="61" t="s">
        <v>143</v>
      </c>
      <c r="F8" s="61" t="s">
        <v>144</v>
      </c>
      <c r="G8" s="48" t="s">
        <v>145</v>
      </c>
      <c r="H8" s="3"/>
      <c r="I8" s="3"/>
    </row>
    <row r="9" spans="1:9" ht="15.75" thickBot="1" x14ac:dyDescent="0.3">
      <c r="A9" s="57">
        <v>2007</v>
      </c>
      <c r="B9" s="61" t="s">
        <v>146</v>
      </c>
      <c r="C9" s="61" t="s">
        <v>147</v>
      </c>
      <c r="D9" s="61" t="s">
        <v>148</v>
      </c>
      <c r="E9" s="61" t="s">
        <v>149</v>
      </c>
      <c r="F9" s="61" t="s">
        <v>150</v>
      </c>
      <c r="G9" s="48" t="s">
        <v>151</v>
      </c>
      <c r="H9" s="3"/>
      <c r="I9" s="3"/>
    </row>
    <row r="10" spans="1:9" ht="15.75" thickBot="1" x14ac:dyDescent="0.3">
      <c r="A10" s="57">
        <v>2008</v>
      </c>
      <c r="B10" s="61" t="s">
        <v>152</v>
      </c>
      <c r="C10" s="61" t="s">
        <v>153</v>
      </c>
      <c r="D10" s="61" t="s">
        <v>154</v>
      </c>
      <c r="E10" s="61" t="s">
        <v>155</v>
      </c>
      <c r="F10" s="61" t="s">
        <v>150</v>
      </c>
      <c r="G10" s="48" t="s">
        <v>156</v>
      </c>
      <c r="H10" s="3"/>
      <c r="I10" s="3"/>
    </row>
    <row r="11" spans="1:9" ht="15.75" thickBot="1" x14ac:dyDescent="0.3">
      <c r="A11" s="57">
        <v>2009</v>
      </c>
      <c r="B11" s="61" t="s">
        <v>157</v>
      </c>
      <c r="C11" s="61" t="s">
        <v>158</v>
      </c>
      <c r="D11" s="61" t="s">
        <v>159</v>
      </c>
      <c r="E11" s="61" t="s">
        <v>160</v>
      </c>
      <c r="F11" s="61" t="s">
        <v>161</v>
      </c>
      <c r="G11" s="48" t="s">
        <v>162</v>
      </c>
      <c r="H11" s="3"/>
      <c r="I11" s="3"/>
    </row>
    <row r="12" spans="1:9" ht="15.75" thickBot="1" x14ac:dyDescent="0.3">
      <c r="A12" s="57">
        <v>2010</v>
      </c>
      <c r="B12" s="61" t="s">
        <v>163</v>
      </c>
      <c r="C12" s="61" t="s">
        <v>164</v>
      </c>
      <c r="D12" s="61" t="s">
        <v>165</v>
      </c>
      <c r="E12" s="61" t="s">
        <v>166</v>
      </c>
      <c r="F12" s="61" t="s">
        <v>167</v>
      </c>
      <c r="G12" s="48" t="s">
        <v>168</v>
      </c>
      <c r="H12" s="3"/>
      <c r="I12" s="3"/>
    </row>
    <row r="13" spans="1:9" ht="15.75" thickBot="1" x14ac:dyDescent="0.3">
      <c r="A13" s="57">
        <v>2011</v>
      </c>
      <c r="B13" s="61" t="s">
        <v>169</v>
      </c>
      <c r="C13" s="61" t="s">
        <v>170</v>
      </c>
      <c r="D13" s="61" t="s">
        <v>171</v>
      </c>
      <c r="E13" s="61" t="s">
        <v>172</v>
      </c>
      <c r="F13" s="61" t="s">
        <v>173</v>
      </c>
      <c r="G13" s="48" t="s">
        <v>174</v>
      </c>
      <c r="H13" s="3"/>
      <c r="I13" s="3"/>
    </row>
    <row r="14" spans="1:9" ht="15.75" thickBot="1" x14ac:dyDescent="0.3">
      <c r="A14" s="57">
        <v>2012</v>
      </c>
      <c r="B14" s="61" t="s">
        <v>175</v>
      </c>
      <c r="C14" s="61" t="s">
        <v>176</v>
      </c>
      <c r="D14" s="61" t="s">
        <v>177</v>
      </c>
      <c r="E14" s="61" t="s">
        <v>178</v>
      </c>
      <c r="F14" s="61" t="s">
        <v>179</v>
      </c>
      <c r="G14" s="48" t="s">
        <v>180</v>
      </c>
      <c r="H14" s="3"/>
      <c r="I14" s="3"/>
    </row>
    <row r="15" spans="1:9" ht="15.75" thickBot="1" x14ac:dyDescent="0.3">
      <c r="A15" s="57">
        <v>2013</v>
      </c>
      <c r="B15" s="61" t="s">
        <v>181</v>
      </c>
      <c r="C15" s="61" t="s">
        <v>182</v>
      </c>
      <c r="D15" s="61" t="s">
        <v>183</v>
      </c>
      <c r="E15" s="61" t="s">
        <v>184</v>
      </c>
      <c r="F15" s="61" t="s">
        <v>185</v>
      </c>
      <c r="G15" s="48" t="s">
        <v>186</v>
      </c>
      <c r="H15" s="3"/>
      <c r="I15" s="3"/>
    </row>
    <row r="16" spans="1:9" ht="15.75" thickBot="1" x14ac:dyDescent="0.3">
      <c r="A16" s="57">
        <v>2014</v>
      </c>
      <c r="B16" s="61" t="s">
        <v>187</v>
      </c>
      <c r="C16" s="61" t="s">
        <v>188</v>
      </c>
      <c r="D16" s="61" t="s">
        <v>189</v>
      </c>
      <c r="E16" s="61" t="s">
        <v>190</v>
      </c>
      <c r="F16" s="61" t="s">
        <v>191</v>
      </c>
      <c r="G16" s="48" t="s">
        <v>192</v>
      </c>
      <c r="H16" s="3"/>
      <c r="I16" s="3"/>
    </row>
    <row r="17" spans="1:9" ht="15.75" thickBot="1" x14ac:dyDescent="0.3">
      <c r="A17" s="57">
        <v>2015</v>
      </c>
      <c r="B17" s="61" t="s">
        <v>193</v>
      </c>
      <c r="C17" s="61" t="s">
        <v>194</v>
      </c>
      <c r="D17" s="61" t="s">
        <v>195</v>
      </c>
      <c r="E17" s="61" t="s">
        <v>196</v>
      </c>
      <c r="F17" s="61" t="s">
        <v>197</v>
      </c>
      <c r="G17" s="48" t="s">
        <v>198</v>
      </c>
      <c r="H17" s="3"/>
      <c r="I17" s="3"/>
    </row>
    <row r="18" spans="1:9" ht="15.75" thickBot="1" x14ac:dyDescent="0.3">
      <c r="A18" s="57">
        <v>2016</v>
      </c>
      <c r="B18" s="61" t="s">
        <v>199</v>
      </c>
      <c r="C18" s="61" t="s">
        <v>200</v>
      </c>
      <c r="D18" s="61" t="s">
        <v>201</v>
      </c>
      <c r="E18" s="61" t="s">
        <v>202</v>
      </c>
      <c r="F18" s="61" t="s">
        <v>203</v>
      </c>
      <c r="G18" s="48" t="s">
        <v>204</v>
      </c>
      <c r="H18" s="3"/>
      <c r="I18" s="3"/>
    </row>
    <row r="19" spans="1:9" ht="15.75" thickBot="1" x14ac:dyDescent="0.3">
      <c r="A19" s="57">
        <v>2017</v>
      </c>
      <c r="B19" s="61" t="s">
        <v>205</v>
      </c>
      <c r="C19" s="61" t="s">
        <v>206</v>
      </c>
      <c r="D19" s="61" t="s">
        <v>207</v>
      </c>
      <c r="E19" s="61" t="s">
        <v>208</v>
      </c>
      <c r="F19" s="61" t="s">
        <v>209</v>
      </c>
      <c r="G19" s="48" t="s">
        <v>210</v>
      </c>
    </row>
  </sheetData>
  <mergeCells count="2">
    <mergeCell ref="B2:E2"/>
    <mergeCell ref="A2:A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6"/>
  <sheetViews>
    <sheetView workbookViewId="0">
      <selection activeCell="H7" sqref="H7"/>
    </sheetView>
  </sheetViews>
  <sheetFormatPr defaultRowHeight="15" x14ac:dyDescent="0.25"/>
  <cols>
    <col min="2" max="2" width="11.140625" customWidth="1"/>
    <col min="3" max="3" width="11.42578125" customWidth="1"/>
    <col min="5" max="5" width="11.28515625" customWidth="1"/>
  </cols>
  <sheetData>
    <row r="1" spans="2:21" ht="30" x14ac:dyDescent="0.25">
      <c r="B1" s="1" t="s">
        <v>63</v>
      </c>
      <c r="C1" s="71" t="s">
        <v>101</v>
      </c>
      <c r="D1" s="71" t="s">
        <v>81</v>
      </c>
      <c r="E1" s="71" t="s">
        <v>82</v>
      </c>
      <c r="F1" s="44" t="s">
        <v>9</v>
      </c>
    </row>
    <row r="2" spans="2:21" x14ac:dyDescent="0.25">
      <c r="B2" s="1" t="s">
        <v>102</v>
      </c>
      <c r="C2" s="72" t="s">
        <v>211</v>
      </c>
      <c r="D2" s="72" t="s">
        <v>212</v>
      </c>
      <c r="E2" s="72" t="s">
        <v>213</v>
      </c>
      <c r="F2" s="72" t="s">
        <v>214</v>
      </c>
    </row>
    <row r="3" spans="2:21" x14ac:dyDescent="0.25">
      <c r="B3" s="1" t="s">
        <v>103</v>
      </c>
      <c r="C3" s="72" t="s">
        <v>215</v>
      </c>
      <c r="D3" s="72" t="s">
        <v>216</v>
      </c>
      <c r="E3" s="72" t="s">
        <v>217</v>
      </c>
      <c r="F3" s="72" t="s">
        <v>218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spans="2:21" x14ac:dyDescent="0.25">
      <c r="B4" s="1" t="s">
        <v>104</v>
      </c>
      <c r="C4" s="72" t="s">
        <v>219</v>
      </c>
      <c r="D4" s="72" t="s">
        <v>220</v>
      </c>
      <c r="E4" s="72" t="s">
        <v>221</v>
      </c>
      <c r="F4" s="72" t="s">
        <v>222</v>
      </c>
    </row>
    <row r="5" spans="2:21" x14ac:dyDescent="0.25">
      <c r="B5" s="1" t="s">
        <v>105</v>
      </c>
      <c r="C5" s="72" t="s">
        <v>223</v>
      </c>
      <c r="D5" s="72" t="s">
        <v>224</v>
      </c>
      <c r="E5" s="72" t="s">
        <v>150</v>
      </c>
      <c r="F5" s="72" t="s">
        <v>225</v>
      </c>
    </row>
    <row r="6" spans="2:21" x14ac:dyDescent="0.25">
      <c r="B6" s="1" t="s">
        <v>106</v>
      </c>
      <c r="C6" s="72" t="s">
        <v>226</v>
      </c>
      <c r="D6" s="72" t="s">
        <v>227</v>
      </c>
      <c r="E6" s="72" t="s">
        <v>126</v>
      </c>
      <c r="F6" s="72" t="s">
        <v>228</v>
      </c>
    </row>
    <row r="7" spans="2:21" x14ac:dyDescent="0.25">
      <c r="B7" s="1" t="s">
        <v>107</v>
      </c>
      <c r="C7" s="72" t="s">
        <v>229</v>
      </c>
      <c r="D7" s="72" t="s">
        <v>230</v>
      </c>
      <c r="E7" s="72" t="s">
        <v>231</v>
      </c>
      <c r="F7" s="72" t="s">
        <v>232</v>
      </c>
    </row>
    <row r="8" spans="2:21" x14ac:dyDescent="0.25">
      <c r="B8" s="1" t="s">
        <v>108</v>
      </c>
      <c r="C8" s="72" t="s">
        <v>233</v>
      </c>
      <c r="D8" s="72" t="s">
        <v>234</v>
      </c>
      <c r="E8" s="72" t="s">
        <v>235</v>
      </c>
      <c r="F8" s="72" t="s">
        <v>236</v>
      </c>
    </row>
    <row r="9" spans="2:21" x14ac:dyDescent="0.25">
      <c r="B9" s="1" t="s">
        <v>109</v>
      </c>
      <c r="C9" s="72" t="s">
        <v>237</v>
      </c>
      <c r="D9" s="72" t="s">
        <v>238</v>
      </c>
      <c r="E9" s="72" t="s">
        <v>239</v>
      </c>
      <c r="F9" s="72" t="s">
        <v>240</v>
      </c>
    </row>
    <row r="10" spans="2:21" x14ac:dyDescent="0.25">
      <c r="B10" s="1" t="s">
        <v>110</v>
      </c>
      <c r="C10" s="72" t="s">
        <v>241</v>
      </c>
      <c r="D10" s="72" t="s">
        <v>242</v>
      </c>
      <c r="E10" s="72" t="s">
        <v>243</v>
      </c>
      <c r="F10" s="72" t="s">
        <v>244</v>
      </c>
    </row>
    <row r="11" spans="2:21" x14ac:dyDescent="0.25">
      <c r="B11" s="1" t="s">
        <v>111</v>
      </c>
      <c r="C11" s="72" t="s">
        <v>222</v>
      </c>
      <c r="D11" s="72" t="s">
        <v>185</v>
      </c>
      <c r="E11" s="72" t="s">
        <v>245</v>
      </c>
      <c r="F11" s="72" t="s">
        <v>217</v>
      </c>
    </row>
    <row r="12" spans="2:21" x14ac:dyDescent="0.25">
      <c r="B12" s="1" t="s">
        <v>112</v>
      </c>
      <c r="C12" s="72" t="s">
        <v>246</v>
      </c>
      <c r="D12" s="72" t="s">
        <v>247</v>
      </c>
      <c r="E12" s="72" t="s">
        <v>248</v>
      </c>
      <c r="F12" s="72" t="s">
        <v>249</v>
      </c>
    </row>
    <row r="13" spans="2:21" x14ac:dyDescent="0.25">
      <c r="B13" s="1" t="s">
        <v>113</v>
      </c>
      <c r="C13" s="72" t="s">
        <v>167</v>
      </c>
      <c r="D13" s="72" t="s">
        <v>250</v>
      </c>
      <c r="E13" s="72" t="s">
        <v>251</v>
      </c>
      <c r="F13" s="72" t="s">
        <v>252</v>
      </c>
    </row>
    <row r="14" spans="2:21" x14ac:dyDescent="0.25">
      <c r="B14" s="1" t="s">
        <v>114</v>
      </c>
      <c r="C14" s="72" t="s">
        <v>253</v>
      </c>
      <c r="D14" s="72" t="s">
        <v>254</v>
      </c>
      <c r="E14" s="72" t="s">
        <v>255</v>
      </c>
      <c r="F14" s="72" t="s">
        <v>256</v>
      </c>
    </row>
    <row r="15" spans="2:21" x14ac:dyDescent="0.25">
      <c r="B15" s="1" t="s">
        <v>79</v>
      </c>
      <c r="C15" s="72" t="s">
        <v>256</v>
      </c>
      <c r="D15" s="72" t="s">
        <v>257</v>
      </c>
      <c r="E15" s="72" t="s">
        <v>258</v>
      </c>
      <c r="F15" s="72" t="s">
        <v>259</v>
      </c>
    </row>
    <row r="16" spans="2:21" x14ac:dyDescent="0.25">
      <c r="B16" s="1" t="s">
        <v>115</v>
      </c>
      <c r="C16" s="72" t="s">
        <v>260</v>
      </c>
      <c r="D16" s="72" t="s">
        <v>261</v>
      </c>
      <c r="E16" s="72" t="s">
        <v>262</v>
      </c>
      <c r="F16" s="72" t="s">
        <v>230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opLeftCell="A4" workbookViewId="0">
      <selection activeCell="J15" sqref="J15"/>
    </sheetView>
  </sheetViews>
  <sheetFormatPr defaultRowHeight="15" x14ac:dyDescent="0.25"/>
  <cols>
    <col min="2" max="4" width="11.28515625" bestFit="1" customWidth="1"/>
    <col min="5" max="7" width="10.140625" bestFit="1" customWidth="1"/>
    <col min="8" max="9" width="9.42578125" bestFit="1" customWidth="1"/>
    <col min="10" max="13" width="10.140625" bestFit="1" customWidth="1"/>
    <col min="14" max="16" width="11.28515625" bestFit="1" customWidth="1"/>
  </cols>
  <sheetData>
    <row r="1" spans="1:16" x14ac:dyDescent="0.25">
      <c r="A1" s="14"/>
      <c r="B1" s="14" t="s">
        <v>5</v>
      </c>
      <c r="C1" s="14"/>
      <c r="D1" s="14"/>
      <c r="E1" s="14" t="s">
        <v>6</v>
      </c>
      <c r="F1" s="14"/>
      <c r="G1" s="14"/>
      <c r="H1" s="14" t="s">
        <v>7</v>
      </c>
      <c r="I1" s="14"/>
      <c r="J1" s="14"/>
      <c r="K1" s="14" t="s">
        <v>8</v>
      </c>
      <c r="L1" s="14"/>
      <c r="M1" s="14"/>
      <c r="N1" s="14" t="s">
        <v>31</v>
      </c>
      <c r="O1" s="14"/>
      <c r="P1" s="14"/>
    </row>
    <row r="2" spans="1:16" x14ac:dyDescent="0.25">
      <c r="A2" s="14"/>
      <c r="B2" s="14" t="s">
        <v>22</v>
      </c>
      <c r="C2" s="14" t="s">
        <v>23</v>
      </c>
      <c r="D2" s="14" t="s">
        <v>9</v>
      </c>
      <c r="E2" s="14" t="s">
        <v>22</v>
      </c>
      <c r="F2" s="14" t="s">
        <v>23</v>
      </c>
      <c r="G2" s="14" t="s">
        <v>9</v>
      </c>
      <c r="H2" s="14" t="s">
        <v>22</v>
      </c>
      <c r="I2" s="14" t="s">
        <v>23</v>
      </c>
      <c r="J2" s="14" t="s">
        <v>9</v>
      </c>
      <c r="K2" s="14" t="s">
        <v>22</v>
      </c>
      <c r="L2" s="14" t="s">
        <v>23</v>
      </c>
      <c r="M2" s="14" t="s">
        <v>9</v>
      </c>
      <c r="N2" s="14" t="s">
        <v>22</v>
      </c>
      <c r="O2" s="14" t="s">
        <v>23</v>
      </c>
      <c r="P2" s="14" t="s">
        <v>9</v>
      </c>
    </row>
    <row r="3" spans="1:16" x14ac:dyDescent="0.25">
      <c r="A3" s="14" t="s">
        <v>32</v>
      </c>
      <c r="B3" s="33">
        <v>2532777.370491758</v>
      </c>
      <c r="C3" s="33">
        <v>2517269.9095583926</v>
      </c>
      <c r="D3" s="33">
        <v>5050047.2800501511</v>
      </c>
      <c r="E3" s="33">
        <v>244218.02336361675</v>
      </c>
      <c r="F3" s="33">
        <v>240283.7950483122</v>
      </c>
      <c r="G3" s="33">
        <v>484501.81841192895</v>
      </c>
      <c r="H3" s="33">
        <v>49249.545332286194</v>
      </c>
      <c r="I3" s="33">
        <v>47438.397355608075</v>
      </c>
      <c r="J3" s="33">
        <v>96687.942687894276</v>
      </c>
      <c r="K3" s="33">
        <v>120066.89564051168</v>
      </c>
      <c r="L3" s="33">
        <v>115269.32551491784</v>
      </c>
      <c r="M3" s="33">
        <v>235336.22115542952</v>
      </c>
      <c r="N3" s="33">
        <v>2946311.8348281723</v>
      </c>
      <c r="O3" s="33">
        <v>2920261.4274772308</v>
      </c>
      <c r="P3" s="33">
        <v>5866573.2623054031</v>
      </c>
    </row>
    <row r="4" spans="1:16" x14ac:dyDescent="0.25">
      <c r="A4" s="14" t="s">
        <v>33</v>
      </c>
      <c r="B4" s="33">
        <v>2475453.5371544822</v>
      </c>
      <c r="C4" s="33">
        <v>2472426.6896823826</v>
      </c>
      <c r="D4" s="33">
        <v>4947880.2268368648</v>
      </c>
      <c r="E4" s="33">
        <v>234934.57021827184</v>
      </c>
      <c r="F4" s="33">
        <v>231744.13251692327</v>
      </c>
      <c r="G4" s="33">
        <v>466678.70273519511</v>
      </c>
      <c r="H4" s="33">
        <v>48022.232113726655</v>
      </c>
      <c r="I4" s="33">
        <v>45875.27243643409</v>
      </c>
      <c r="J4" s="33">
        <v>93897.504550160753</v>
      </c>
      <c r="K4" s="33">
        <v>130514.48094268615</v>
      </c>
      <c r="L4" s="33">
        <v>125605.17962883276</v>
      </c>
      <c r="M4" s="33">
        <v>256119.66057151891</v>
      </c>
      <c r="N4" s="33">
        <v>2888924.8204291668</v>
      </c>
      <c r="O4" s="33">
        <v>2875651.2742645727</v>
      </c>
      <c r="P4" s="33">
        <v>5764576.094693739</v>
      </c>
    </row>
    <row r="5" spans="1:16" x14ac:dyDescent="0.25">
      <c r="A5" s="14" t="s">
        <v>34</v>
      </c>
      <c r="B5" s="33">
        <v>2161893.4822556162</v>
      </c>
      <c r="C5" s="33">
        <v>2170234.1643919777</v>
      </c>
      <c r="D5" s="33">
        <v>4332127.6466475939</v>
      </c>
      <c r="E5" s="33">
        <v>214174.40824461821</v>
      </c>
      <c r="F5" s="33">
        <v>211580.68047012336</v>
      </c>
      <c r="G5" s="33">
        <v>425755.08871474158</v>
      </c>
      <c r="H5" s="33">
        <v>44440.663822480856</v>
      </c>
      <c r="I5" s="33">
        <v>42220.333250822434</v>
      </c>
      <c r="J5" s="33">
        <v>86660.997073303297</v>
      </c>
      <c r="K5" s="33">
        <v>126751.19465225727</v>
      </c>
      <c r="L5" s="33">
        <v>122386.45333321905</v>
      </c>
      <c r="M5" s="33">
        <v>249137.6479854763</v>
      </c>
      <c r="N5" s="33">
        <v>2547259.7489749729</v>
      </c>
      <c r="O5" s="33">
        <v>2546421.6314461427</v>
      </c>
      <c r="P5" s="33">
        <v>5093681.3804211151</v>
      </c>
    </row>
    <row r="6" spans="1:16" x14ac:dyDescent="0.25">
      <c r="A6" s="14" t="s">
        <v>35</v>
      </c>
      <c r="B6" s="33">
        <v>1911064.4884621664</v>
      </c>
      <c r="C6" s="33">
        <v>1934787.9029641876</v>
      </c>
      <c r="D6" s="33">
        <v>3845852.3914263537</v>
      </c>
      <c r="E6" s="33">
        <v>205394.40697195361</v>
      </c>
      <c r="F6" s="33">
        <v>203684.95653979402</v>
      </c>
      <c r="G6" s="33">
        <v>409079.36351174762</v>
      </c>
      <c r="H6" s="33">
        <v>44979.290352407384</v>
      </c>
      <c r="I6" s="33">
        <v>42742.039908593964</v>
      </c>
      <c r="J6" s="33">
        <v>87721.330261001349</v>
      </c>
      <c r="K6" s="33">
        <v>126279.16218994679</v>
      </c>
      <c r="L6" s="33">
        <v>123069.12272428875</v>
      </c>
      <c r="M6" s="33">
        <v>249348.28491423553</v>
      </c>
      <c r="N6" s="33">
        <v>2287717.3479764746</v>
      </c>
      <c r="O6" s="33">
        <v>2304284.0221368643</v>
      </c>
      <c r="P6" s="33">
        <v>4592001.3701133393</v>
      </c>
    </row>
    <row r="7" spans="1:16" x14ac:dyDescent="0.25">
      <c r="A7" s="14" t="s">
        <v>36</v>
      </c>
      <c r="B7" s="33">
        <v>2100858.884970651</v>
      </c>
      <c r="C7" s="33">
        <v>2128984.2296055416</v>
      </c>
      <c r="D7" s="33">
        <v>4229843.1145761926</v>
      </c>
      <c r="E7" s="33">
        <v>215111.52658188454</v>
      </c>
      <c r="F7" s="33">
        <v>214306.95303033682</v>
      </c>
      <c r="G7" s="33">
        <v>429418.47961222136</v>
      </c>
      <c r="H7" s="33">
        <v>54761.026393121159</v>
      </c>
      <c r="I7" s="33">
        <v>50942.709953603095</v>
      </c>
      <c r="J7" s="33">
        <v>105703.73634672425</v>
      </c>
      <c r="K7" s="33">
        <v>133602.15205978689</v>
      </c>
      <c r="L7" s="33">
        <v>132703.34440849314</v>
      </c>
      <c r="M7" s="33">
        <v>266305.49646828003</v>
      </c>
      <c r="N7" s="33">
        <v>2504333.5900054434</v>
      </c>
      <c r="O7" s="33">
        <v>2526937.2369979741</v>
      </c>
      <c r="P7" s="33">
        <v>5031270.8270034175</v>
      </c>
    </row>
    <row r="8" spans="1:16" x14ac:dyDescent="0.25">
      <c r="A8" s="14" t="s">
        <v>37</v>
      </c>
      <c r="B8" s="33">
        <v>2326453.4807539815</v>
      </c>
      <c r="C8" s="33">
        <v>2350758.2806840031</v>
      </c>
      <c r="D8" s="33">
        <v>4677211.7614379842</v>
      </c>
      <c r="E8" s="33">
        <v>217061.53027091964</v>
      </c>
      <c r="F8" s="33">
        <v>217515.68113685495</v>
      </c>
      <c r="G8" s="33">
        <v>434577.21140777459</v>
      </c>
      <c r="H8" s="33">
        <v>66282.86400929869</v>
      </c>
      <c r="I8" s="33">
        <v>57990.238705335178</v>
      </c>
      <c r="J8" s="33">
        <v>124273.10271463386</v>
      </c>
      <c r="K8" s="33">
        <v>141494.97392958324</v>
      </c>
      <c r="L8" s="33">
        <v>140747.66501086415</v>
      </c>
      <c r="M8" s="33">
        <v>282242.63894044736</v>
      </c>
      <c r="N8" s="33">
        <v>2751292.8489637831</v>
      </c>
      <c r="O8" s="33">
        <v>2767011.8655370576</v>
      </c>
      <c r="P8" s="33">
        <v>5518304.7145008408</v>
      </c>
    </row>
    <row r="9" spans="1:16" x14ac:dyDescent="0.25">
      <c r="A9" s="14" t="s">
        <v>38</v>
      </c>
      <c r="B9" s="33">
        <v>2208498.110684826</v>
      </c>
      <c r="C9" s="33">
        <v>2202073.5025318605</v>
      </c>
      <c r="D9" s="33">
        <v>4410571.613216687</v>
      </c>
      <c r="E9" s="33">
        <v>198595.31435476587</v>
      </c>
      <c r="F9" s="33">
        <v>201063.34892247725</v>
      </c>
      <c r="G9" s="33">
        <v>399658.66327724315</v>
      </c>
      <c r="H9" s="33">
        <v>74583.873980657227</v>
      </c>
      <c r="I9" s="33">
        <v>62149.926588523114</v>
      </c>
      <c r="J9" s="33">
        <v>136733.80056918034</v>
      </c>
      <c r="K9" s="33">
        <v>153579.20455562495</v>
      </c>
      <c r="L9" s="33">
        <v>153189.41446857594</v>
      </c>
      <c r="M9" s="33">
        <v>306768.61902420089</v>
      </c>
      <c r="N9" s="33">
        <v>2635256.503575874</v>
      </c>
      <c r="O9" s="33">
        <v>2618476.1925114365</v>
      </c>
      <c r="P9" s="33">
        <v>5253732.6960873101</v>
      </c>
    </row>
    <row r="10" spans="1:16" x14ac:dyDescent="0.25">
      <c r="A10" s="14" t="s">
        <v>39</v>
      </c>
      <c r="B10" s="33">
        <v>1759030.4488934111</v>
      </c>
      <c r="C10" s="33">
        <v>1723388.2272946094</v>
      </c>
      <c r="D10" s="33">
        <v>3482418.6761880205</v>
      </c>
      <c r="E10" s="33">
        <v>164324.69737405528</v>
      </c>
      <c r="F10" s="33">
        <v>171507.96266641546</v>
      </c>
      <c r="G10" s="33">
        <v>335832.66004047077</v>
      </c>
      <c r="H10" s="33">
        <v>69675.614882304566</v>
      </c>
      <c r="I10" s="33">
        <v>56395.192919911315</v>
      </c>
      <c r="J10" s="33">
        <v>126070.80780221589</v>
      </c>
      <c r="K10" s="33">
        <v>149749.0553159893</v>
      </c>
      <c r="L10" s="33">
        <v>149465.67251231711</v>
      </c>
      <c r="M10" s="33">
        <v>299214.72782830638</v>
      </c>
      <c r="N10" s="33">
        <v>2142779.8164657601</v>
      </c>
      <c r="O10" s="33">
        <v>2100757.0553932535</v>
      </c>
      <c r="P10" s="33">
        <v>4243536.871859014</v>
      </c>
    </row>
    <row r="11" spans="1:16" x14ac:dyDescent="0.25">
      <c r="A11" s="14" t="s">
        <v>40</v>
      </c>
      <c r="B11" s="33">
        <v>1351247.4699242583</v>
      </c>
      <c r="C11" s="33">
        <v>1291225.1438153128</v>
      </c>
      <c r="D11" s="33">
        <v>2642472.6137395711</v>
      </c>
      <c r="E11" s="33">
        <v>152024.52073023381</v>
      </c>
      <c r="F11" s="33">
        <v>156671.45780856645</v>
      </c>
      <c r="G11" s="33">
        <v>308695.97853880026</v>
      </c>
      <c r="H11" s="33">
        <v>61174.855957965883</v>
      </c>
      <c r="I11" s="33">
        <v>51665.917079577011</v>
      </c>
      <c r="J11" s="33">
        <v>112840.77303754289</v>
      </c>
      <c r="K11" s="33">
        <v>160641.7283098984</v>
      </c>
      <c r="L11" s="33">
        <v>167779.9756206928</v>
      </c>
      <c r="M11" s="33">
        <v>328421.70393059123</v>
      </c>
      <c r="N11" s="33">
        <v>1725088.5749223563</v>
      </c>
      <c r="O11" s="33">
        <v>1667342.4943241491</v>
      </c>
      <c r="P11" s="33">
        <v>3392431.0692465054</v>
      </c>
    </row>
    <row r="12" spans="1:16" x14ac:dyDescent="0.25">
      <c r="A12" s="14" t="s">
        <v>41</v>
      </c>
      <c r="B12" s="33">
        <v>990750.91335471044</v>
      </c>
      <c r="C12" s="33">
        <v>1049410.4034833752</v>
      </c>
      <c r="D12" s="33">
        <v>2040161.3168380857</v>
      </c>
      <c r="E12" s="33">
        <v>143000.27052923915</v>
      </c>
      <c r="F12" s="33">
        <v>161457.13772139454</v>
      </c>
      <c r="G12" s="33">
        <v>304457.40825063369</v>
      </c>
      <c r="H12" s="33">
        <v>52021.186276871245</v>
      </c>
      <c r="I12" s="33">
        <v>47271.810334866495</v>
      </c>
      <c r="J12" s="33">
        <v>99292.996611737733</v>
      </c>
      <c r="K12" s="33">
        <v>169819.91553160999</v>
      </c>
      <c r="L12" s="33">
        <v>173858.12853240987</v>
      </c>
      <c r="M12" s="33">
        <v>343678.04406401986</v>
      </c>
      <c r="N12" s="33">
        <v>1355592.2856924308</v>
      </c>
      <c r="O12" s="33">
        <v>1431997.4800720459</v>
      </c>
      <c r="P12" s="33">
        <v>2787589.7657644767</v>
      </c>
    </row>
    <row r="13" spans="1:16" x14ac:dyDescent="0.25">
      <c r="A13" s="14" t="s">
        <v>42</v>
      </c>
      <c r="B13" s="33">
        <v>761669.14194045204</v>
      </c>
      <c r="C13" s="33">
        <v>935189.37583027105</v>
      </c>
      <c r="D13" s="33">
        <v>1696858.517770723</v>
      </c>
      <c r="E13" s="33">
        <v>127447.09693382184</v>
      </c>
      <c r="F13" s="33">
        <v>151504.0000564105</v>
      </c>
      <c r="G13" s="33">
        <v>278951.09699023236</v>
      </c>
      <c r="H13" s="33">
        <v>43708.250994887028</v>
      </c>
      <c r="I13" s="33">
        <v>44371.999141478642</v>
      </c>
      <c r="J13" s="33">
        <v>88080.250136365677</v>
      </c>
      <c r="K13" s="33">
        <v>152243.94148042105</v>
      </c>
      <c r="L13" s="33">
        <v>160452.25826801191</v>
      </c>
      <c r="M13" s="33">
        <v>312696.19974843296</v>
      </c>
      <c r="N13" s="33">
        <v>1085068.4313495818</v>
      </c>
      <c r="O13" s="33">
        <v>1291517.6332961721</v>
      </c>
      <c r="P13" s="33">
        <v>2376586.0646457542</v>
      </c>
    </row>
    <row r="14" spans="1:16" x14ac:dyDescent="0.25">
      <c r="A14" s="14" t="s">
        <v>43</v>
      </c>
      <c r="B14" s="33">
        <v>614892.93704926618</v>
      </c>
      <c r="C14" s="33">
        <v>771843.13872602792</v>
      </c>
      <c r="D14" s="33">
        <v>1386736.0757752941</v>
      </c>
      <c r="E14" s="33">
        <v>106634.09743689682</v>
      </c>
      <c r="F14" s="33">
        <v>126474.12656940508</v>
      </c>
      <c r="G14" s="33">
        <v>233108.2240063019</v>
      </c>
      <c r="H14" s="33">
        <v>36129.716092267583</v>
      </c>
      <c r="I14" s="33">
        <v>38899.565633764243</v>
      </c>
      <c r="J14" s="33">
        <v>75029.281726031826</v>
      </c>
      <c r="K14" s="33">
        <v>148044.54908844951</v>
      </c>
      <c r="L14" s="33">
        <v>162926.43578330692</v>
      </c>
      <c r="M14" s="33">
        <v>310970.9848717564</v>
      </c>
      <c r="N14" s="33">
        <v>905701.29966687993</v>
      </c>
      <c r="O14" s="33">
        <v>1100143.2667125042</v>
      </c>
      <c r="P14" s="33">
        <v>2005844.5663793841</v>
      </c>
    </row>
    <row r="15" spans="1:16" x14ac:dyDescent="0.25">
      <c r="A15" s="14" t="s">
        <v>44</v>
      </c>
      <c r="B15" s="33">
        <v>463878.58052152686</v>
      </c>
      <c r="C15" s="33">
        <v>622644.88859057217</v>
      </c>
      <c r="D15" s="33">
        <v>1086523.4691120991</v>
      </c>
      <c r="E15" s="33">
        <v>75131.967288727348</v>
      </c>
      <c r="F15" s="33">
        <v>98812.677375283194</v>
      </c>
      <c r="G15" s="33">
        <v>173944.64466401056</v>
      </c>
      <c r="H15" s="33">
        <v>28799.625161016462</v>
      </c>
      <c r="I15" s="33">
        <v>33160.792398277379</v>
      </c>
      <c r="J15" s="33">
        <v>61960.417559293841</v>
      </c>
      <c r="K15" s="33">
        <v>134849.5951420028</v>
      </c>
      <c r="L15" s="33">
        <v>147460.58068971618</v>
      </c>
      <c r="M15" s="33">
        <v>282310.17583171895</v>
      </c>
      <c r="N15" s="33">
        <v>702659.76811327343</v>
      </c>
      <c r="O15" s="33">
        <v>902078.93905384885</v>
      </c>
      <c r="P15" s="33">
        <v>1604738.7071671223</v>
      </c>
    </row>
    <row r="16" spans="1:16" x14ac:dyDescent="0.25">
      <c r="A16" s="14" t="s">
        <v>45</v>
      </c>
      <c r="B16" s="33">
        <v>307810.92750733643</v>
      </c>
      <c r="C16" s="33">
        <v>453434.47542293573</v>
      </c>
      <c r="D16" s="33">
        <v>761245.40293027216</v>
      </c>
      <c r="E16" s="33">
        <v>50973.255940881187</v>
      </c>
      <c r="F16" s="33">
        <v>72621.521426614621</v>
      </c>
      <c r="G16" s="33">
        <v>123594.77736749582</v>
      </c>
      <c r="H16" s="33">
        <v>20940.845458693544</v>
      </c>
      <c r="I16" s="33">
        <v>26877.369382401881</v>
      </c>
      <c r="J16" s="33">
        <v>47818.214841095425</v>
      </c>
      <c r="K16" s="33">
        <v>119986.0613287841</v>
      </c>
      <c r="L16" s="33">
        <v>138180.66841169563</v>
      </c>
      <c r="M16" s="33">
        <v>258166.72974047973</v>
      </c>
      <c r="N16" s="33">
        <v>499711.0902356953</v>
      </c>
      <c r="O16" s="33">
        <v>691114.03464364796</v>
      </c>
      <c r="P16" s="33">
        <v>1190825.1248793432</v>
      </c>
    </row>
    <row r="17" spans="1:16" x14ac:dyDescent="0.25">
      <c r="A17" s="14" t="s">
        <v>46</v>
      </c>
      <c r="B17" s="33">
        <v>176873.39813132273</v>
      </c>
      <c r="C17" s="33">
        <v>302588.83600768389</v>
      </c>
      <c r="D17" s="33">
        <v>479462.23413900658</v>
      </c>
      <c r="E17" s="33">
        <v>29365.699726082465</v>
      </c>
      <c r="F17" s="33">
        <v>45401.658610618724</v>
      </c>
      <c r="G17" s="33">
        <v>74767.358336701189</v>
      </c>
      <c r="H17" s="33">
        <v>13060.202686890212</v>
      </c>
      <c r="I17" s="33">
        <v>19054.762097039813</v>
      </c>
      <c r="J17" s="33">
        <v>32114.964783930023</v>
      </c>
      <c r="K17" s="33">
        <v>95344.569659924411</v>
      </c>
      <c r="L17" s="33">
        <v>111926.84044080612</v>
      </c>
      <c r="M17" s="33">
        <v>207271.41010073054</v>
      </c>
      <c r="N17" s="33">
        <v>314643.87020421983</v>
      </c>
      <c r="O17" s="33">
        <v>478972.09715614852</v>
      </c>
      <c r="P17" s="33">
        <v>793615.96736036835</v>
      </c>
    </row>
    <row r="18" spans="1:16" x14ac:dyDescent="0.25">
      <c r="A18" s="14" t="s">
        <v>47</v>
      </c>
      <c r="B18" s="33">
        <v>100014.16226586988</v>
      </c>
      <c r="C18" s="33">
        <v>200882.66915421889</v>
      </c>
      <c r="D18" s="33">
        <v>300896.83142008877</v>
      </c>
      <c r="E18" s="33">
        <v>14968.970036227871</v>
      </c>
      <c r="F18" s="33">
        <v>29442.746841325337</v>
      </c>
      <c r="G18" s="33">
        <v>44411.716877553205</v>
      </c>
      <c r="H18" s="33">
        <v>7092.5784946229978</v>
      </c>
      <c r="I18" s="33">
        <v>12294.521141556681</v>
      </c>
      <c r="J18" s="33">
        <v>19387.099636179679</v>
      </c>
      <c r="K18" s="33">
        <v>65008.749809365669</v>
      </c>
      <c r="L18" s="33">
        <v>84250.784571854732</v>
      </c>
      <c r="M18" s="33">
        <v>149259.53438122041</v>
      </c>
      <c r="N18" s="33">
        <v>187084.46060608642</v>
      </c>
      <c r="O18" s="33">
        <v>326870.72170895565</v>
      </c>
      <c r="P18" s="33">
        <v>513955.18231504207</v>
      </c>
    </row>
    <row r="19" spans="1:16" x14ac:dyDescent="0.25">
      <c r="A19" s="14" t="s">
        <v>48</v>
      </c>
      <c r="B19" s="33">
        <v>68279.660858595278</v>
      </c>
      <c r="C19" s="33">
        <v>217811.96269928577</v>
      </c>
      <c r="D19" s="33">
        <v>286091.62355788104</v>
      </c>
      <c r="E19" s="33">
        <v>10037.135552763384</v>
      </c>
      <c r="F19" s="33">
        <v>25451.52368553204</v>
      </c>
      <c r="G19" s="33">
        <v>35488.659238295426</v>
      </c>
      <c r="H19" s="33">
        <v>4402.4271726467541</v>
      </c>
      <c r="I19" s="33">
        <v>10427.150465938497</v>
      </c>
      <c r="J19" s="33">
        <v>14829.577638585251</v>
      </c>
      <c r="K19" s="33">
        <v>58496.098965732985</v>
      </c>
      <c r="L19" s="33">
        <v>97778.417505420075</v>
      </c>
      <c r="M19" s="33">
        <v>156274.51647115307</v>
      </c>
      <c r="N19" s="33">
        <v>141215.3225497384</v>
      </c>
      <c r="O19" s="33">
        <v>351469.05435617641</v>
      </c>
      <c r="P19" s="33">
        <v>492684.3769059148</v>
      </c>
    </row>
    <row r="20" spans="1:16" x14ac:dyDescent="0.25">
      <c r="A20" s="12"/>
      <c r="B20" s="33">
        <v>22311446.995220229</v>
      </c>
      <c r="C20" s="33">
        <v>23344953.800442643</v>
      </c>
      <c r="D20" s="33">
        <v>45656400.795662872</v>
      </c>
      <c r="E20" s="33">
        <v>2403397.4915549597</v>
      </c>
      <c r="F20" s="33">
        <v>2559524.3604263882</v>
      </c>
      <c r="G20" s="33">
        <v>4962921.8519813484</v>
      </c>
      <c r="H20" s="33">
        <v>719324.79918214434</v>
      </c>
      <c r="I20" s="33">
        <v>689777.99879373191</v>
      </c>
      <c r="J20" s="33">
        <v>1409102.7979758766</v>
      </c>
      <c r="K20" s="33">
        <v>2186472.3286025748</v>
      </c>
      <c r="L20" s="33">
        <v>2307050.2674254235</v>
      </c>
      <c r="M20" s="33">
        <v>4493522.5960279983</v>
      </c>
      <c r="N20" s="33">
        <v>27620641.614559915</v>
      </c>
      <c r="O20" s="33">
        <v>28901306.427088182</v>
      </c>
      <c r="P20" s="33">
        <v>56521948.041648097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Table 1&amp;8</vt:lpstr>
      <vt:lpstr>table2</vt:lpstr>
      <vt:lpstr>Table 3</vt:lpstr>
      <vt:lpstr>table 4</vt:lpstr>
      <vt:lpstr>Table 5</vt:lpstr>
      <vt:lpstr>table6</vt:lpstr>
      <vt:lpstr>Table 7</vt:lpstr>
      <vt:lpstr>table 9 </vt:lpstr>
      <vt:lpstr>table 10</vt:lpstr>
      <vt:lpstr>table14</vt:lpstr>
      <vt:lpstr>table 11_12_13</vt:lpstr>
      <vt:lpstr>table15</vt:lpstr>
      <vt:lpstr>Figure 1</vt:lpstr>
      <vt:lpstr>Figure 2 &amp; 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Munthree</dc:creator>
  <cp:lastModifiedBy>Chantal Munthree</cp:lastModifiedBy>
  <cp:lastPrinted>2017-06-26T10:44:16Z</cp:lastPrinted>
  <dcterms:created xsi:type="dcterms:W3CDTF">2015-07-01T08:45:04Z</dcterms:created>
  <dcterms:modified xsi:type="dcterms:W3CDTF">2017-07-31T08:30:04Z</dcterms:modified>
</cp:coreProperties>
</file>